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jravault\Documents\0_GWC_UNICEF\Assessment\"/>
    </mc:Choice>
  </mc:AlternateContent>
  <xr:revisionPtr revIDLastSave="0" documentId="13_ncr:1_{9C64232C-3160-4FED-934F-18EB12F7CA23}" xr6:coauthVersionLast="44" xr6:coauthVersionMax="44" xr10:uidLastSave="{00000000-0000-0000-0000-000000000000}"/>
  <bookViews>
    <workbookView xWindow="-110" yWindow="-110" windowWidth="19420" windowHeight="10400" activeTab="1" xr2:uid="{00000000-000D-0000-FFFF-FFFF00000000}"/>
  </bookViews>
  <sheets>
    <sheet name="Questions Ménage" sheetId="2" r:id="rId1"/>
    <sheet name="Questions Infromateur clé" sheetId="1" r:id="rId2"/>
  </sheets>
  <definedNames>
    <definedName name="_xlnm.Print_Area" localSheetId="0">'Questions Ménage'!$A$1:$I$52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 l="1"/>
  <c r="A5" i="1"/>
  <c r="A6" i="1" s="1"/>
  <c r="A7" i="1" s="1"/>
  <c r="A9" i="1"/>
  <c r="A10" i="1" s="1"/>
  <c r="A11" i="1" s="1"/>
  <c r="A15" i="1"/>
  <c r="A16" i="1" s="1"/>
  <c r="A17" i="1" s="1"/>
  <c r="A18" i="1" s="1"/>
  <c r="A19" i="1" s="1"/>
  <c r="A20" i="1" s="1"/>
  <c r="A21" i="1" s="1"/>
  <c r="A22" i="1" s="1"/>
  <c r="A23" i="1" s="1"/>
  <c r="A24" i="1" s="1"/>
  <c r="A25" i="1" s="1"/>
  <c r="A26" i="1" s="1"/>
</calcChain>
</file>

<file path=xl/sharedStrings.xml><?xml version="1.0" encoding="utf-8"?>
<sst xmlns="http://schemas.openxmlformats.org/spreadsheetml/2006/main" count="653" uniqueCount="337">
  <si>
    <t>#</t>
  </si>
  <si>
    <t>Thème</t>
  </si>
  <si>
    <t>Priorité</t>
  </si>
  <si>
    <t>Macro indicateur</t>
  </si>
  <si>
    <t>Sous-indicateurs</t>
  </si>
  <si>
    <t>Question ménage</t>
  </si>
  <si>
    <t>Choix</t>
  </si>
  <si>
    <t>Type de question</t>
  </si>
  <si>
    <t>Commentaire</t>
  </si>
  <si>
    <t>Pourcentage de ménages ayant accès à une source d'eau améliorée</t>
  </si>
  <si>
    <t>Pourcentage de ménages ayant accès à une quantité suffisante d’eau  </t>
  </si>
  <si>
    <t>Hygiène</t>
  </si>
  <si>
    <t>Assainissement</t>
  </si>
  <si>
    <t>Eau</t>
  </si>
  <si>
    <t>Pourcentage de ménages ayant accès à un dispositif de lavage des mains (avec savon) fonctionnel</t>
  </si>
  <si>
    <t>Pourcentage de ménages ayant accès à du savon</t>
  </si>
  <si>
    <t>Pourcentage de ménages où les filles/femmes en âge d'avoir leurs règles ont accès à du matériel d'hygiène menstruelle</t>
  </si>
  <si>
    <t>Pourcentage de ménages ayant accès à des infrastructures d'assainissement fonctionnelles</t>
  </si>
  <si>
    <t>Indicateurs supplémentaires</t>
  </si>
  <si>
    <t>Pourcentage de ménages par type de source d'eau principale pour boire</t>
  </si>
  <si>
    <t>Pourcentage de ménages par type de sources d'eau secondaires pour boire</t>
  </si>
  <si>
    <t>Pourcentage de ménages rapportant avoir accès à une quantité suffisante d'eau pour boire, cuisiner, l'hygiène corporelle et l'entretien ménager</t>
  </si>
  <si>
    <t>Choix unique</t>
  </si>
  <si>
    <t>Quelle est la principale source d'eau utilisée actuellement par votre ménage pour boire?</t>
  </si>
  <si>
    <t>Pourcentage de ménages par type de source d'eau principale pour les autres usages comme la cuisine, l'hygiène corporelle et l'entretien ménager</t>
  </si>
  <si>
    <t>Est-ce que votre ménage a suffisamment d'eau pour répondre aux besoins suivants?</t>
  </si>
  <si>
    <t>☐ Boire
☐ Cuisiner
☐ Hygiène personnelle
☐ Autres usages domestiques (nettoyer la maison, le sol, etc.)
☐ Pas suffisamment d'eau pour réponse à aucun de ces besoins
☐ Ne sait pas</t>
  </si>
  <si>
    <t>Choix multiple</t>
  </si>
  <si>
    <t>Question à ajouter s'il est nécessaire de comprendre la perception des ménages sur la quantité d'eau collectée sur une base journalière ou si vous n'avez pas le temps/espace d'ajouter les questions pour calculer le nombre de litre d'eau par jour et par personne consommé.</t>
  </si>
  <si>
    <t>Puis-je voir tous les récipients que votre ménage utilise pour le transport et le stockage de l'eau?</t>
  </si>
  <si>
    <t>1) ☐ Oui (permission donnée); ☐ Non (permission refusée)
2) Si oui, remplir tableau de calcul pour chaque récipients:
a) Type de récipient (protégé ou non) b) Capacité en litres du récipient</t>
  </si>
  <si>
    <t>Vérifier chaque récipients. Ne pas inclure récipients cassés, coulants, ou non-fonctionnel. Si volume non-disponible, utiliser un pictogramme pour estimer le volume. Les récipients avec un goulot étroits et couverts peuvent être considérer comme protégés en fonction du contexte. De place, si le temps/espace le permet, il est possible de rajouter des questions sur les conditions d'hygiène des récipients en se basant sur les observations directes.</t>
  </si>
  <si>
    <t>Remplir tableau</t>
  </si>
  <si>
    <t>Inclus toute l'eau collectée le matin, l'après-midi et le soir. Lister les tailles et types de récipients utilisés pour collecter l'eau. Quantifier le nombre de fois que chaque récipient a été utilisé. Au besoin, ajouter une question pour comprendre l'utilisation principale de chaque récipient (transport et stockage).
Dans les contextes où l'accès à l'eau est irrégulier, où les ménages tendent à stocker de l'eau pour plusieurs jours, il est préférable d'ajouter une question demandant quand est-ce que les ménages la dernière fois qu'ils ont collecté de l'eau et la prochaine fois qu'ils collecteront de l'eau, à la place de demander le jour précédent.</t>
  </si>
  <si>
    <t>Choix unique et nombre</t>
  </si>
  <si>
    <t>Pourcentage de ménage utilisant des stratégies d'adaptation négative face au manque d'eau, par type de stratégie</t>
  </si>
  <si>
    <t>Pourcentage de ménages ayant accès à un dispositif de lavage des mains fonctionnel, par type de dispositif</t>
  </si>
  <si>
    <t>Pourcentage de ménages ayant de l'eau à leur dispositif de lavage des mains</t>
  </si>
  <si>
    <t>Pourcentage de ménages ayant du savon à leur dispositif de lavage des mains</t>
  </si>
  <si>
    <t>Pourcentage de ménages ayant du savon dans leur ménage</t>
  </si>
  <si>
    <t>Pourcentage de ménages ayant des problèmes pour accéder à du savon, par type de problème</t>
  </si>
  <si>
    <t xml:space="preserve">(Si s'applique) Quelle est la raison principale pour laquelle votre ménage n'a pas de savon? </t>
  </si>
  <si>
    <t>**Ne poser la question que pour les entretiens de femme à femme**
Est-ce que vous ou une autre femmes dans votre ménage avez des problèmes avec le matériel menstruel que vous utilisez? Si oui, lesquels?</t>
  </si>
  <si>
    <t>1) ☐ Oui; ☐ Non; ☐ Ne sait pas 
2) Si, lesquels? 
☐ Matériel menstruel est trop cher
☐ Matériel menstruel pas disponible au marché
☐ Le marché est trop loin
☐ Aller au marché est trop dangereux
☐ Le marché est difficile d'accès (plus particulièrement pour les personnes à mobilité réduite)
☐ Certains groupes de personnes n'ont pas accès au marché
☐ N'aime pas la qualité des matériels disponibles
☐ Autre, spécifier
☐ Ne sait pas</t>
  </si>
  <si>
    <t>Pourcentage de ménage utilisant des infrastructure d'assainissement, par type d'infrastructure utilisé</t>
  </si>
  <si>
    <t>Quel type d'infrastructures d'assainissement utilisez-vous généralement?</t>
  </si>
  <si>
    <t>(Si s'applique) Est-ce que vous partagez une infrastructure d'assainissement avec d'autres ménages? Si oui, avec combien de ménages est-ce que vous partagez cette installation (latrine/toilette)?</t>
  </si>
  <si>
    <t>Pourcentage de ménages partageant une infrastructure d'assainissement, par nombre de ménage par infrastructure d'assainissement</t>
  </si>
  <si>
    <t>1) ☐ Oui; ☐ Non; ☐ Ne sait pas 
2) Si oui,  avec combien de ménages?
3) Est-ce que la latrine/toilette partagée est séparée par genre (hommes/femmes)?</t>
  </si>
  <si>
    <t>Pourcentage de ménages ayant un problème lié  à l'accès aux infrastructures d'assainissement, par type de problème</t>
  </si>
  <si>
    <t>Est-ce que vous avez des problèmes liés aux infrastructures d'assainissement (latrines/toilettes)? Si oui, quels types de problème avez-vous?</t>
  </si>
  <si>
    <t>1) ☐ Oui; ☐ Non; ☐ Ne sait pas 
2) Si, quels sont les problèmes:
☐ Pas assez d'infrastructures d'assainissement (latrines/toilettes)/infrastructures trop fréquentées
☐ Latrines/toilettes ne fonctionnent pas /sont pleines
☐ Latrines/toilettes sont non-hygiéniques
☐ Latrines/toilettes ne sont pas privées  (pas de verrous/portes/murs/éclairage/etc.)
☐ Latrines/toilettes ne sont pas séparées par sexe (hommes/femmes)
☐ Latrines/toilettes sont trop loin
☐ Latrines/toilettes ne sont pas accessibles (par ex. pour personnes à mobilité réduites)
☐ Aller aux Latrines/toilettes est dangereux
☐ Certains groupes (enfants, femmes, personnes âgées, minorités ethniques, etc.) n'ont pas accès aux latrines/toilettes
☐ Autre (spécifier)
☐ Ne sait pas</t>
  </si>
  <si>
    <t>☐ Utiliser des latrines/toilettes non-préférées (non-améliorées, non-hygiéniques)
☐  Utiliser des latrines/toilettes communautaires
☐  Déféquer dans un sac en plastique;
☐  Déféquer à l'air libre;
☐  Aller dans des latrines/toilettes plus éloignées que d'habitude
☐  Aller dans des latrines/toilettes dans un endroit dangereux
☐ Aller dans des latrines/toilettes la nuit
☐ Autre, préciser
☐ Ne sait pas</t>
  </si>
  <si>
    <t>Au cours des 30 derniers jours, était-il possible de voir autour de votre logement (30 mètre ou moins)  des déchets solides ou ordures?</t>
  </si>
  <si>
    <t>Pourcentage de ménages ayant des excréments humains dans les 30 mètres autour de leur logement</t>
  </si>
  <si>
    <t>Au cours des 30 derniers jours, était-il possible de voir autour de votre logement (30 mètre ou moins)  des excréments humains?</t>
  </si>
  <si>
    <t>Pourcentage de ménages ayant de l'eau stagnante dans les 30 mètres autour de leur logement</t>
  </si>
  <si>
    <t>Au cours des 30 derniers jours, était-il possible de voir autour de votre logement (30 mètre ou moins)  de l'eau stagnante?</t>
  </si>
  <si>
    <t>Pourcentage de ménages ayant des animaux morts dans les 30 mètres autour de leur logement</t>
  </si>
  <si>
    <t>Au cours des 30 derniers jours, était-il possible de voir autour de votre logement (30 mètre ou moins)  des animaux morts?</t>
  </si>
  <si>
    <t>Pourcentage de ménages ayant des rongeurs dans les 30 mètres autour de leur logement</t>
  </si>
  <si>
    <t>Au cours des 30 derniers jours, était-il possible de voir autour de votre logement (30 mètre ou moins)  des rongeurs?</t>
  </si>
  <si>
    <t>Pourcentage de ménages ayant des déchets solides dans les 30 mètres autour de leur logement dans les 30 derniers jours</t>
  </si>
  <si>
    <t>Pourcentage de ménages par types de pratiques pour la gestion des déchets solides</t>
  </si>
  <si>
    <t xml:space="preserve">☐ Fosse du ménage; ☐ Fosse commune; ☐ Poubelles dans le ménage/dans la rue; ☐ Décharge ouverte marquée; ☐ Décharge ouverte non-marquée; ☐ Enterrer ☐ Bruler ☐ Autre (préciser) ; ☐ Ne sait pas
</t>
  </si>
  <si>
    <t>☐ Jamais visible
☐ Parfois visible
☐ Toujours visible
☐ Ne sait pas</t>
  </si>
  <si>
    <t>Nombre</t>
  </si>
  <si>
    <t>Est-ce que votre ménage a des problèmes pour accéder à de l'eau potable?</t>
  </si>
  <si>
    <t>Pourcentage de ménages ayant des problèmes pour accéder à l'eau potable, par type de problème</t>
  </si>
  <si>
    <t>☐ Utiliser des sources d'eau moins appréciées (non-améliorées/non-traitées) pour l'eau de boisson
☐ Utiliser de l'eau de surface pour l'eau de boisson 
☐ Utiliser des sources d'eau moins appréciées (non-améliorées/non-traitées) pour les autres usages comme le lavage ou la cuisine
☐ Utiliser de l'eau de surface pour les autres usages
☐ Collecter l'eau à source d'eau plus éloignée que d'habitude
☐ Envoyer les enfants collecter l'eau
☐ Collecter de l'eau à une source qui pourrait être dangereuse 
☐ Dépenser de l'argent qui serait normalement utiliser pour autre chose 
☐ Boire moins
☐ Moins se laver, moins d'eau de cuisson, etc.
☐ Autre, préciser
☐ Ne sait pas</t>
  </si>
  <si>
    <t>Ne pas lire les choix de réponse! Cette question permet d'évaluer la sévérité.</t>
  </si>
  <si>
    <t>Pourcentage de ménages par temps (minutes) pris pour aller au dispositif de lavage des mains, se laver les mains et revenir (incluant l'attente à la queue)</t>
  </si>
  <si>
    <t>Combien de temps est-ce qu'il vous faut pour aller à votre principale dispositif de lavage des mains, laver vos mains et revenir (incluant la queue)?</t>
  </si>
  <si>
    <t>☐ Eau dans le lotissement
☐ Moins de 5 minutes pour collecter et revenir
☐ Entre 5 et 15 minutes pour collecter et revenir
☐ Entre 16 et 30 minutes pour collecter et revenir
☐ 31 minutes ou plus pour collecter et revenir
☐ Ne sait pas</t>
  </si>
  <si>
    <t xml:space="preserve">☐ Dispositif de lavage des mains dans le lotissement
☐ Moins de 5 minutes
☐ Entre 5 et 15 minutes
☐ Entre 16 et 30 minutes
☐ 31 minutes ou plus 
☐ Pas de dispositif de lavage des mains disponible 
☐ Ne sait pas
</t>
  </si>
  <si>
    <t>Insérer une table de calcule ou un ODK calculate</t>
  </si>
  <si>
    <t>Quel type de dispositif de lavage des mains est-ce que les membres de votre ménage utilisent habituellement pour se laver les mains? (Demander à voir le dispositif de lavage des mains)</t>
  </si>
  <si>
    <t>Observation: Y a-t-il de l'eau pour le lavage des mains au niveau du dispositif?</t>
  </si>
  <si>
    <t>Savon inclus savon en barre, savon liquide, détergent en poudre, eau savonneuse, cendres et autres produits de lavage des mains</t>
  </si>
  <si>
    <t>(Si pas de savon au niveau du dispositif de lavage des mains) Avez-vous du savon dans votre ménage? Si oui, puis-je le voir?</t>
  </si>
  <si>
    <t>☐ Oui, savon montré ☐ Oui, savon non montré ☐ Non ☐ Ne sait pas</t>
  </si>
  <si>
    <t xml:space="preserve">Le savon devrait être montré en moins d'une minute. Savon inclus savon en barre, savon liquide, détergent en poudre, eau savonneuse, cendres et autres produits de lavage des mains. </t>
  </si>
  <si>
    <t>Dès que possible, collecter des données désagrégées par genre et si possible sexe.</t>
  </si>
  <si>
    <t>Sélectionner que si le ménage fait face à des problèmes. Si le temps/espace le permet, ajouter des questions par groupes de personnes d'intérêts (homme/femme, enfants/adultes, personnes en situation de handicap, etc.)</t>
  </si>
  <si>
    <t>Ajuster la période de rappel (30 jours ici) en fonction du contexte (7 ou 15 ou depuis le choc)</t>
  </si>
  <si>
    <t>Ajuster au contexte locale et désagréger si nécessaire</t>
  </si>
  <si>
    <t>Pourcentages de ménages par niveau de satisfaction par rapport à leur accès à l'eau</t>
  </si>
  <si>
    <t>☐Très satisfait ☐ Satisfait; ☐ Insatisfait ☐ Très insatisfait; ☐ Ne sait pas</t>
  </si>
  <si>
    <t>Pourcentage de ménage traitant leur eau de boisson, par fréquence de traitement</t>
  </si>
  <si>
    <t>Est-ce que votre ménage traite l'eau d'une quelconque manière pour la rendre plus sûre à la consommation?</t>
  </si>
  <si>
    <t>Pourcentage de ménage traitant leur eau de boisson, par type de traitement</t>
  </si>
  <si>
    <t>Est-ce que vous auriez de l'eau traitée que je pourrais tester pour mesurer le chlore résiduel?</t>
  </si>
  <si>
    <t>1) ☐ Oui (permission donnée); ☐ Non (Permission non-donnée)
2) Si oui, réaliser le teste de chlore résiduel et note le nombre de mg/l dans l'échantillon</t>
  </si>
  <si>
    <t>Cette question requiert une formation des enquêteurs. Il peut être utile de rajouter dans le formulaire Kobo des explications sur le test, ce qu'il implique, le temps qu'il prend, etc.</t>
  </si>
  <si>
    <t>Pourcentage de ménages dont l'eau de boisson contient 0 coliformes fécaux par échantillon de 100ml.</t>
  </si>
  <si>
    <t>Est-ce que vous auriez de l'eau traitée que je pourrais tester pour mesurer le nombre de coliformes fécaux?</t>
  </si>
  <si>
    <t>1) ☐ Oui (permission donnée); ☐ Non (Permission non-donnée)
2) Si oui, prendre un échantillon pour test et rapporter le résultat</t>
  </si>
  <si>
    <t>Est-ce que votre ménage a accès à un réservoir de stockage de l'eau? Si oui, à combien de réservoirs avez-vous  accès?</t>
  </si>
  <si>
    <t xml:space="preserve">1) ☐ Oui; ☐ Non; ☐ Ne sait pas 
2) Si oui, entrer le nombre de réservoirs </t>
  </si>
  <si>
    <t>Séries alternatives de questions pour le nombre de litres par jour et par personnes dans les contextes urbains. Si l'espace/temps le permet, rajoutez des questions de suivi sur les conditions d'hygiène des réservoirs en se basant sur l'observation directe.</t>
  </si>
  <si>
    <t>Pourcentage de ménages par litres par jour par personne</t>
  </si>
  <si>
    <t>☐ Entrer un nombre de ménages; ☐ Ne sait pas</t>
  </si>
  <si>
    <t>Séries alternatives de questions pour le nombre de litres par jour et par personnes dans les contextes urbains. Comme approximation du dénominateur en se basant sur la taille du ménage. Poser la question pour chaque réservoir.</t>
  </si>
  <si>
    <t>(Observation): Demander à voir le(s) réservoir(s) et estimer le volume de chacun en mètre cube.</t>
  </si>
  <si>
    <t>☐ Entrer un nombre de mètres cubes; ☐ Don’t know</t>
  </si>
  <si>
    <t>Séries alternatives de questions pour le nombre de litres par jour et par personnes dans les contextes urbains. Pourrait être contextualiser par une question à choix unique s'il y a des tailles standards.  Poser la question pour chaque réservoir. Afin d'estimer le volume du réservoir, les énumérateurs devraient avoir une formation spécifique pour identifier le volume en mètre cube.</t>
  </si>
  <si>
    <t>A quelle fréquence est-ce que le réservoir est rempli?</t>
  </si>
  <si>
    <t>☐ Chaque jour (entrer le nombre de fois où le réservoir est rempli chaque jour);
☐ Chaque semaine (entrer le nombre de fois où le réservoir est rempli chaque semaine);
☐ Chaque mois (entrer le nombre de fois où le réservoir est rempli chaque jour);
☐ Ne sait pas</t>
  </si>
  <si>
    <t>Pourcentage de ménage par nombre de coupure d'eau par semaine</t>
  </si>
  <si>
    <t>☐ Plus d'une fois par jour;
☐ Tous les jours;
☐ Deux fois par semaine;
☐ Une fois par semaine;
☐ Pas de coupure d'eau;
☐ Ne sait pas</t>
  </si>
  <si>
    <t>Question proxy pour estimer la quantité d'eau dans les contextes avec l'eau du robinet dans les lotissements</t>
  </si>
  <si>
    <t>**Ne poser la question que pour les entretiens de femme à femme**
Il y a-t-il un autre type de matériel menstruel que vous (et les autres femmes de votre ménages) préféreriez utiliser? Si oui, lesquels?</t>
  </si>
  <si>
    <t>**Ne poser la question que pour les entretiens de femme à femme**
A quel point êtes-vous satisfait de votre accès à des produits d'hygiène menstruel ?</t>
  </si>
  <si>
    <t>Pourcentage de ménage par type de matériel d'hygiène menstruel (MHM) utilisé par les filles/femmes en âge d'avoir leurs règles</t>
  </si>
  <si>
    <t xml:space="preserve">Il est nécessaire de connaitre le terme locale pour les règles ou menstruation. </t>
  </si>
  <si>
    <t>Demander à parler en privé à une des femmes en âge fertile du ménage.
Ne peut pas être sélectionner s'il y a pas de femmes en âge fertile (15-49 ans) pour répondre ou s'il n'y a pas d'énumérateurs femme pour poser les questions.
Il est nécessaire de connaitre le terme locale pour les règles ou menstruation. Si nécessaire, suivre avec des questions sur a) problèmes principaux pour accéder aux MHM et b) les stratégies d'adaptation utilisées, en suivant le modèle proposé pour les questions EHA NFI dans les indicateurs additionnels ci-dessous.</t>
  </si>
  <si>
    <t>Pourcentage de ménage ayant accès aux biens non-alimentaires (BNA) de base EHA</t>
  </si>
  <si>
    <t>Pourcentage de ménages ayant des problèmes pour accéder aux BNA d'hygiène, par type de problème</t>
  </si>
  <si>
    <t>Est-ce que votre ménage a des problèmes relatifs aux articles d'hygiènes (savon, produits d'hygiène féminine, couches pour bébé, pâte dentifrice/brosse à dents)? Si oui, lesquels?</t>
  </si>
  <si>
    <r>
      <t xml:space="preserve">1) ☐ Oui; ☐ Non; ☐ Ne sait pas 
2) Si oui, lesquels? 
☐ Savon et autres produits d'hygiène sont trop chers; S ☐ Savon et autres produits d'hygiène ne sont pas disponibles sur le marché; ☐ Le marché est trop loin; ☐ Le marché est difficile d'accès (particulièrement pour les personnes avec problèmes de mobilité); ☐  Aller au marché est dangereux ; ☐ </t>
    </r>
    <r>
      <rPr>
        <b/>
        <sz val="11"/>
        <color theme="1"/>
        <rFont val="Arial Narrow"/>
        <family val="2"/>
      </rPr>
      <t>Certains groupes de personnes n'ont pas accès au marché; ☐ N'aime pas la qualité du savon et autres produits d'hygiène; ☐ Autre (spécifier); ☐ Ne sait pas</t>
    </r>
  </si>
  <si>
    <t>Example de classement de BNA EHA. Faire la même chose pour les récipients à eau, les MHM et les autres types de NFI au besoin. si l'espace/temps le permet, désagrégé par groupes de population d'intérêts.</t>
  </si>
  <si>
    <t>Pourcentage de ménages utilisant des mécanisme d'adaptation négatifs pour accéder aux BNA d'hygiène, par type de mécanisme</t>
  </si>
  <si>
    <t>(Si applicable) Comment est-ce que votre ménage s'adapte au manque d'articles d'hygiène?</t>
  </si>
  <si>
    <t>Pourcentage de ménages par nombre de moments clés pour le lavage des mains nommé par le répondant</t>
  </si>
  <si>
    <t>Quand (ou à quel moment) est-ce que vous vous lavez les mains généralement?</t>
  </si>
  <si>
    <t>☐ Avant de manger
☐ Avant de préparer à manger/cuisiner
☐ Après la défécation
☐ Avant de donner le sein
☐ Avant de nourrir les enfants
☐ Après avoir changer/nettoyer les enfants
☐ Autre (préciser)
☐ Ne sait pas</t>
  </si>
  <si>
    <t>Rajouter les infrastructure de lavage nécessaires, en fonction de votre contexte</t>
  </si>
  <si>
    <t>Sélectionner tout ce qui s'applique, mais ne pas lire les choix. si l'espace/temps le permet, désagrégé par groupes de population d'intérêts.</t>
  </si>
  <si>
    <t>Si applicable, ajouter des questions sur les infrastructures, mécanisme d'adaptation et satisfaction, comme pour les infrastructures d'hygiène. si l'espace/temps le permet, désagrégé par groupes de population d'intérêts.</t>
  </si>
  <si>
    <t>Rajouter les infrastructure de lessive, en fonction de votre contexte</t>
  </si>
  <si>
    <t>Pourcentage de ménages ayant accès à des infrastructures de lessive fonctionnelles</t>
  </si>
  <si>
    <t>Si applicable, ajouter des questions sur les infrastructures, mécanisme d'adaptation et satisfaction, comme pour les infrastructures d'hygiène.</t>
  </si>
  <si>
    <t>**S'applique uniquement aux entretiens femmes-femmes** 
A quel point est-ce que les membres féminins de votre ménage sont satisfait de leur accès aux infrastructures d'assainissement (latrines/toilettes)?</t>
  </si>
  <si>
    <t>Pourcentage de ménages par niveau de satisfaction par rapport à l'accès aux BNA d'hygiène</t>
  </si>
  <si>
    <t>A quel point êtes-vous satisfait par rapport à votre accès aux articles d'hygiène  (savon, produits d'hygiène féminine, couches pour bébé, pâte dentifrice/brosse à dents)?</t>
  </si>
  <si>
    <t>Pourcentage de ménages par pratique de défécation pour les enfants de moins de 5 ans</t>
  </si>
  <si>
    <t>☐ Latrine du ménage;
☐ Latrine communautaire;                                       
☐ Défécation à l'air libre;              
☐ Sac plastique;                  
☐ Seau;                                             
☐ Autre(spécifier);                
☐ Don’t know</t>
  </si>
  <si>
    <t>Pourcentage de ménage avec des enfants de moins de 5 ans par pratiques pour disposer des excréments</t>
  </si>
  <si>
    <t>S'il y des enfants de moins de 5 ans qui n'utilisent pas les infrastructures d'assainissement (latrines/toilettes), qu'est-il fait pour leurs excréments?</t>
  </si>
  <si>
    <t>☐ Collecter et mis dans une infrastructure d'assainissement (latrines/toilettes);
☐ Collecter et mis  ailleurs;
☐ Rien n'est fait (défécation à l'air libre);
☐ Enterrer;
☐ Autre (spécifier);
☐ Ne sait pas</t>
  </si>
  <si>
    <t>Pourcentage de ménages par principales priorités rapportés</t>
  </si>
  <si>
    <t xml:space="preserve">Parmi les éléments suivants, quel est le plus grand souci en ce moment pour votre ménage ? </t>
  </si>
  <si>
    <t>Pourcentage de ménages par type d'interventions préférées</t>
  </si>
  <si>
    <t>Question à ajouter si plusieurs types de sources d'eau sont disponibles et certaines ont une capacité irrégulière. Dans ce cas, il peut être nécessaire de connaitre les sources de secours du ménage.
Dans les contextes où les sources d'eau sont fortement affectées par la saisonnalité/le temps, il est recommandé de capturer cette saisonnalité/temporalité en séparant les questions comme suit: Quel est la principale source d'eau utilisée par votre ménage pour boire durant (SAISON 1)/(SAISON2)/etc.? Si s'applique, il peut être important d'ajouter une question de suivi comme: est-ce que cette source d'eau est généralement accessible tous les jours?</t>
  </si>
  <si>
    <t xml:space="preserve">Quelle est la principale source d'eau utilisée actuellement par votre ménage pour les autres usages comme  la cuisine, l'hygiène corporelle et l'entretien ménager? </t>
  </si>
  <si>
    <t>Question à rajouter s'il y a une plus value programmatique à savoir quelles sources d'eau sont utilisées pour les autres usages (par exemple, s'il y a des épidémies de choléra fréquentes ou si il y a des projets pour l'eau pour le bétail, etc.)
N'inclut pas l'eau pour le bétail, la fabrication de briques ou les autres usages productifs, l'irrigation, le jardinage, etc.
Dans les contextes où les sources d'eau sont fortement affectées par la saisonnalité/le temps, il est recommandé de capturer cette saisonnalité/temporalité en séparant les questions comme suit: Quel est la principale source d'eau utilisée par votre ménage pour boire durant (SAISON 1)/(SAISON2)/etc.? Si s'applique, il peut être important d'ajouter une question de suivi comme: est-ce que cette source d'eau est généralement accessible tous les jours?</t>
  </si>
  <si>
    <t>Pourcentage de ménages par temps (minutes) pris pour collecter de l'eau (aller-retour à pied, queue et temps nécessaire pour la collecte)</t>
  </si>
  <si>
    <t xml:space="preserve">Adapter les catégories de temps au contexte. Une distance en mètres est très compliquée à évaluer. Il est donc préférable de demander la distance en temps et de convertir en distance au besoin  pour évaluer la distance pour le standard Sphere (500m). Vitesse moyenne à pied: 80 mètres par minutes (4.8 km/h).  Si l'espace/temps le permet, il peut être intéressant de désagrégé la question en demandant le temps pour aller et revenir à la source (Sphere &gt;500m) et le temps passé à attendre à la source (&lt;30 minutes).
</t>
  </si>
  <si>
    <t>Question à ajouter si il est nécessaire de savoir le type principal de dispositif utilisé.
Réponses basées sur le type de dispositif disponible dans un contexte spécifique.</t>
  </si>
  <si>
    <t>Dès que possible, collecter des données désagrégées par genre et si possible sexe.
Un guide visuel/boîte à image avec les différents types de technologies d'assainissement peut être utile. Par Example, du JMP: http://mics.unicef.org/files?job=W1siZiIsIjIwMTcvMDIvMDMvMTYvMjcvMDUvNDM5L1BpY3RvcmlhbHNfSk1QX1dIT19VTklDRUZfUGljdG9yaWFsc19XYXRlcl9hbmRfU2FuaXRhdGlvbl9KdW5lXzIwMDVfLnBkZiJdXQ&amp;sha=0de65f770a7edd47)
Si le temps/espace le permet, ajouter des questions par groupes de personnes d'intérêts (homme/femme, enfants/adultes, personnes en situation de handicap, etc.)</t>
  </si>
  <si>
    <t>Considérer avec des questions spécifiques pour les problèmes d'assainissement qui sont particulièrement prégnant dans votre contexte (par exemple, la séparation par genre et âge, conditions d'hygiène, etc.). Si le temps/espace le permet, ajouter des questions par groupes de personnes d'intérêts (homme/femme, enfants/adultes, personnes en situation de handicap, etc.)</t>
  </si>
  <si>
    <t>Pourcentage de ménages faisant face à des problèmes d'assainissement environnemental</t>
  </si>
  <si>
    <t>Quelle est la manière la plus courante pour votre ménage de vous débarrasser de vos déchets ménagers?</t>
  </si>
  <si>
    <t>Cet indicateur mesure la présence de coliformes fécaux dans l'eau de boisson du ménage. La présence de ces bactéries malveillantes montre que l'eau a été contaminée par des excréments animaux ou humains.
1) Consultez votre expert EHA et/ou les autorités EHA locales pour connaitre les méthodes de test possible dans votre contexte.
2) Assurez-vous que les échantillons sont collectés sur un échantillon représentatif de ménages et qu'ils proviennent de l'eau de boisson des ménages
3) Calculer la valeur de l'indicateurs en divisant le nombre de ménages dont l'eau de boisson contient 0 coliformes fécaux par échantillon par le nombre total de ménage évalue. Multiplier le résultat par 100.
4) Dans les contextes d'urgence, il est souvent difficile d'atteindre 0 coliformes fécaux par 100ml d'eau. Il peut donc être nécessaire de consulter le cluster EHA pour changer l'indicateur pour moins de 10 coliformes fécaux, ce qui reflète le manuel d'urgence du HCR:
  &gt; 0–10 coliformes fécaux/100 ml = qualité raisonnable
  &gt; 10–100 coliformes fécaux/100 ml = pollué
  &gt; 100–1,000 coliformes fécaux/100 ml = dangereux
  &gt; 1,000 fécal coliformes fécaux/100 ml = très dangereux</t>
  </si>
  <si>
    <t>Combien de ménages partagent ce réservoir?</t>
  </si>
  <si>
    <t>Séries alternatives de questions pour le nombre de litres par jour et par personnes dans les contextes urbains. Adapter aux fréquences habituelles utilisées dans le contexte (ou dans le passé) pour permettre la comparabilité. Poser la question pour chaque réservoir.</t>
  </si>
  <si>
    <t>☐ Utilise des types de BNA moins préférés; ☐  Utilise des substituts de savon( sable ou autre pour savon, tissus pour couches, etc.); ☐ Acheter des BNA dans un marché plus éloigner que d'habitude; ☐ Acheter des BNA dans un marché dangereux; ☐  Emprunter des BNA à un ami ou proche; ☐ Utiliser de l'argent (ou crédit) pour des BNA qui aurait été utilisé pour d'autres usages normalement; ☐ Réduire la consommation de BNA pour l'hygiène personnelle; ☐ Réduire la consommation de BNA pour les autres usages(laver la vaisselle, lessive, etc.) ; ☐ Autre (spécifier) ; ☐ Ne sait pas</t>
  </si>
  <si>
    <t>Pourcentage de ménage où le répondant ne peut pas identifier les moments clés pour le lavage des mains</t>
  </si>
  <si>
    <t>Où les membres de votre ménage se lavent-ils?</t>
  </si>
  <si>
    <t>Où votre ménage fait-il la lessive généralement?</t>
  </si>
  <si>
    <t>Au besoin, des désagrégation supplémentaire peuvent être rajoutée. De même, pour une enquête rapide, une question générale pour l'ensemble des membres du ménage peut être utilisée.</t>
  </si>
  <si>
    <t xml:space="preserve"> Où les enfants de moins de 5 ans du ménage défèquent-ils généralement?</t>
  </si>
  <si>
    <t>Si votre ménage devait recevoir du soutien pour répondre à vos besoins, que préfériez-vous?</t>
  </si>
  <si>
    <t>Nombre moyen de mg/l de chlore résiduelle dans l'eau de boisson des ménages pratiquant le traitement de l'eau</t>
  </si>
  <si>
    <t xml:space="preserve">Question qui peut être utiliser pour explorer les préférences en terme de MHM.Il est nécessaire de connaitre le terme locale pour les règles ou menstruation. </t>
  </si>
  <si>
    <t>**S'applique uniquement aux entretiens hommes-hommes** 
A quel point est-ce que les membres masculin de votre ménage sont satisfait de leur accès aux infrastructures d'assainissement (latrines/toilettes)?</t>
  </si>
  <si>
    <t>☐ Être capable d'accéder à de l'eau pour boire, cuisiner, se laver et ménage(autant en quantité que qualité)
☐ Accéder à des infrastructures d'assainissement (latrines/toilettes) adéquates
☐ Être capable d'assurer l'hygiène personnelle
☐ Avoir un environnement sain (pas de déchets visibles, eau stagnante, etc.)
☐ Pas de problème ou soucis
☐ Autre, spécifier
☐ Ne sait pas</t>
  </si>
  <si>
    <t>Indicateurs clés - Informateur clé (IC)</t>
  </si>
  <si>
    <t>Indicateurs clés - Ménage</t>
  </si>
  <si>
    <t>Pourcentage d'IC rapportant que leur communauté a accès à une source d'eau améliorée</t>
  </si>
  <si>
    <t>Pourcentage d'IC rapportant que leur communauté a accès à une quantité suffisante d’eau  </t>
  </si>
  <si>
    <t>Pourcentage d'IC rapportant que leur communauté a accès à un dispositif de lavage des mains (avec savon) fonctionnel</t>
  </si>
  <si>
    <t>Pourcentage d'informateurs clés  rapportant que  les filles/femmes en âge d'avoir leurs règles  ont accès à du matériel pour leur hygiène menstruelle dans leur communauté</t>
  </si>
  <si>
    <t>Pourcentage d'IC rapportant que leur communauté a accès à des infrastructures d'assainissement fonctionnelles</t>
  </si>
  <si>
    <t>Pourcentage d'IC rapportant que leur communauté traite leur eau de boisson</t>
  </si>
  <si>
    <t>Pourcentage d'IC rapportant que leur communauté a accès à des infrastructures de lessive fonctionnelles</t>
  </si>
  <si>
    <t>Pourcentage d'IC rapportant le type d'intervention préféré par leur communauté</t>
  </si>
  <si>
    <t>Proportion d'IC par type de source d'eau de boisson principale utilisée dans leur communauté</t>
  </si>
  <si>
    <t>Proportion d'IC par type de source d'eau de boisson secondaire utilisée dans leur communauté</t>
  </si>
  <si>
    <t>Pourcentage d'IC rapportant que leur communauté a suffisamment d'eau pour boire, cuisiner, hygiène personnelle et l'entretien ménager</t>
  </si>
  <si>
    <t>Pourcentage d'IC rapportant que leur communauté a des problèmes liés à l'accès à l'eau potable, par type de problèmes</t>
  </si>
  <si>
    <t>Quelle est la principale source d'eau que les ménages dans votre communauté utilisent actuellement pour boire?</t>
  </si>
  <si>
    <t>A part cette source d'eau principale, est-ce les ménages dans votre communauté utilisent d'autres sources d'eau pour boire? Si oui, lesquels?</t>
  </si>
  <si>
    <t>Quel est la source d'eau principale utilisée par les ménages dans votre communauté pour d'autres usages comme la cuisine, l'hygiène corporelle et l'entretien ménager?</t>
  </si>
  <si>
    <t>Est-ce que les ménages dans votre communauté ont suffisamment d'eau pour boire, cuisiner, hygiène personnelle et l'entretien ménager?</t>
  </si>
  <si>
    <t>Est-ce que les ménages dans votre communauté ont suffisamment d'eau pour boire?</t>
  </si>
  <si>
    <t>Est-ce que les ménages dans votre communauté ont des problèmes pour accéder à l'eau potable? Si oui, lesquels?</t>
  </si>
  <si>
    <t>☐ Aucun (autour de 0%);
☐ Quelques uns (autour de 25%);
☐ Près de la moitié (autour de 50%);
☐ La plupart (autour de 75%);
☐ Tous (autour de 100%);
☐ Ne sait pas</t>
  </si>
  <si>
    <t>Pourcentage d'IC rapportant que leur communauté utilise des stratégies d'adaptation négative pour faire face au manque d'eau, par type de mécanisme</t>
  </si>
  <si>
    <t>(Si applicable) Comment est-ce que les ménages de votre communauté font face au manque d'eau?</t>
  </si>
  <si>
    <t>Pourcentage d'IC rapportant que leur communauté a accès à des dispositifs de lavage des mains fonctionnels</t>
  </si>
  <si>
    <t>Est-ce que les ménages de votre communauté ont accès à des dispositifs de lavage des mains fonctionnels?</t>
  </si>
  <si>
    <t>Est-ce que les ménages de votre communauté ont accès à du savon?</t>
  </si>
  <si>
    <t>Pourcentage d'IC rapportant que leur communauté a des problèmes liés à l'accès au savon, par type de problème</t>
  </si>
  <si>
    <t>1) ☐ Oui; ☐ Non; ☐ Ne sait pas 
2) Si, lesquels? 
☐ Savon n'est pas nécessaire; ☐ Nous n'avons plus de savon; ☐ Le savon est trop cher; ☐ Le savon n'est pas disponible au marché; ☐ Le marché est trop loin; ☐  Aller au marché est dangereux;  ☐ Le marché est difficile d'accès (particulièrement pour les personnes à mobilité réduite) ☐ N'aime pas la qualité du savon disponible; ☐  Autre, préciser ; ☐ Ne sait pas</t>
  </si>
  <si>
    <t>Est-ce que les ménages dans votre communauté ont des problèmes liés à l'accès au savon? Si oui, lesquels?</t>
  </si>
  <si>
    <t>**Ne poser la question que pour les entretiens de femme à femme**
Est-ce que les femmes de votre communauté ont accès à suffisamment de matériel d'hygiène menstruel?</t>
  </si>
  <si>
    <t>☐ Aucune (autour de 0%);
☐ Quelques unes (autour de 25%);
☐ Près de la moitié (autour de 50%);
☐ La plupart (autour de 75%);
☐ Toutes (autour de 100%);
☐ Ne sait pas</t>
  </si>
  <si>
    <t>**Ne poser la question que pour les entretiens de femme à femme**
Quel type de MHM est-ce que les femmes de votre communauté utilisent le plus?</t>
  </si>
  <si>
    <t>Est-ce que les ménages de votre communauté ont accès à des infrastructures d'assainissement (latrine/toilette) fonctionnelles?</t>
  </si>
  <si>
    <t>Pourcentage d'IC par type d'infrastructure d'assainissement le plus couramment utilisé dans leur communauté</t>
  </si>
  <si>
    <t>Pourcentage d'IC rapportant que les ménages dans leur communauté partagent leur infrastructures d'assainissement avec d'autres ménages</t>
  </si>
  <si>
    <t>Est-ce que les ménages de votre communauté partagent leurs infrastructures d'assainissement (latrines/toilettes) avec d'autres ménages?</t>
  </si>
  <si>
    <t>Pourcentage d'IC rapportant que leur communauté a des problèmes liés à l'accès aux infrastructures d'assainissement, par type de problème</t>
  </si>
  <si>
    <t>(Si applicable) Comment est-ce que les ménages s'adaptent aux problèmes liés aux infrastructures d'assainissement (latrines/toilettes)?</t>
  </si>
  <si>
    <t>1) ☐ Oui; ☐ Non; ☐ Ne sait pas
2) Si oui, sélectionner ce qui s'applique:
☐ Utiliser des latrines/toilettes non-préférées (non-améliorées, non-hygiéniques)
☐  Utiliser des latrines/toilettes communautaires
☐  Déféquer dans un sac en plastique;
☐  Déféquer à l'air libre;
☐  Aller dans des latrines/toilettes plus éloignées que d'habitude
☐  Aller dans des latrines/toilettes dans un endroit dangereux
☐ Aller dans des latrines/toilettes la nuit
☐ Autre, préciser
☐ Ne sait pas</t>
  </si>
  <si>
    <t>Pourcentage d'IC rapportant que les ménages dans leur communauté vivent dans des zones où des déchets solides sont fréquemment visibles</t>
  </si>
  <si>
    <t>Quel est le moyen le plus courant pour se débarrasser des déchets dans votre communauté?</t>
  </si>
  <si>
    <t>Est-ce que les ménages de votre communauté vivent dans des zones où il y a fréquemment des animaux morts visibles?</t>
  </si>
  <si>
    <t>Pourcentage d'IC rapportant que les ménages dans leur communauté vivent dans des zones où des animaux morts  sont fréquemment visibles</t>
  </si>
  <si>
    <t>Pourcentage d'IC rapportant que leur communauté ont des système de gestion de déchets solides, par type de système de gestion des déchets solides</t>
  </si>
  <si>
    <t>Pourcentage d'IC rapportant que les ménages dans leur communauté vivent dans des zones où des rongeurs sont fréquemment visibles</t>
  </si>
  <si>
    <t>Est-ce que les ménages de votre communauté vivent dans des zones où il y a fréquemment des rongeurs visibles?</t>
  </si>
  <si>
    <t>Pourcentage d'IC rapportant que les ménages dans leur communauté vivent dans des zones où des excréments humains sont fréquemment visibles</t>
  </si>
  <si>
    <t>Est-ce que les ménages de votre communauté vivent dans des zones où il y a fréquemment des excréments humains visibles?</t>
  </si>
  <si>
    <t>Pourcentage d'IC par niveau de satisfaction par rapport à l'accès à l'eau potable des ménages de leur communauté</t>
  </si>
  <si>
    <t>Est-ce que les ménages de votre communauté traite l'eau d'une quelconque manière pour la rendre plus sûre avant de la boire?</t>
  </si>
  <si>
    <t>Pourcentage d'IC rapportant que leur communauté traite l'eau de boisson</t>
  </si>
  <si>
    <t xml:space="preserve">Pourcentage d'IC rapportant que leur communauté traite l'eau de boisson, par type de traitement
</t>
  </si>
  <si>
    <t>Quelle est la méthode la plus fréquente pour traiter l'eau dans votre communauté?</t>
  </si>
  <si>
    <t>Pourcentage d'IC par niveau de satisfaction par rapport à l'accès aux MHM pour les femmes/filles en âge fertile dans leur communauté</t>
  </si>
  <si>
    <t>Pourcentage d'IC rapportant que leur communauté à suffisamment d'articles d'hygiène (savon, produits d'hygiène féminine, couches pour bébés, pâte dentifrice/brosse à dents)</t>
  </si>
  <si>
    <t>Est-ce que les ménages de votre communauté ont suffisamment d'articles d'hygiène  (savon, produits d'hygiène féminine, couches pour bébés, pâte dentifrice/brosse à dents)?</t>
  </si>
  <si>
    <t>Est-ce que les ménages de votre communauté ont des problèmes pour accéder aux produits d'hygiène  (savon, produits d'hygiène féminine, couches pour bébés, pâte dentifrice/brosse à dents)?</t>
  </si>
  <si>
    <t>Pourcentage d'IC rapportant que leur communauté a des problèmes liés à l'accès aux produits d'hygiène, par type de problème</t>
  </si>
  <si>
    <t>Comment est-ce que les ménages de votre communauté s'adaptent aux problèmes d'accès aux produits d'hygiène?</t>
  </si>
  <si>
    <t>Pourcentage d'IC rapportant que leur communauté a accès à des infrastructures de lavage/hygiène personnelle fonctionnelles</t>
  </si>
  <si>
    <t>Pourcentage d'IC rapportant que leur communauté a accès à des infrastructures de lessives fonctionnelles</t>
  </si>
  <si>
    <t>Est-ce que les ménages dans votre communauté ont accès à des infrastructures de lavage/hygiène personnelle fonctionnelles?</t>
  </si>
  <si>
    <t>Pourcentage d'IC par niveau de satisfaction des femmes vivant dans leur communauté par rapport aux infrastructures d'assainissement</t>
  </si>
  <si>
    <t>Pourcentage d'IC par niveau de satisfaction des hommes vivant dans leur communauté par rapport aux infrastructures d'assainissement</t>
  </si>
  <si>
    <t>A quel point est-ce que les femmes de votre communauté sont-elles satisfaites des infrastructures d'assainissement (latrines/toilettes) disponibles?</t>
  </si>
  <si>
    <t>A quel point est-ce que les hommes de votre communauté sont-elles satisfaits des infrastructures d'assainissement (latrines/toilettes) disponibles?</t>
  </si>
  <si>
    <t>Pourcentage d'IC par type de pratique de défécation pour les enfants de moins de 5 ans vivant dans leur communauté</t>
  </si>
  <si>
    <t>Pourcentage d'IC par pratique pour disposer des excréments des enfants de moins de 5 ans dans leur communauté</t>
  </si>
  <si>
    <t>Si les enfants de moins de 5 ans n'utilisent pas les infrastructures d'assainissement (latrines/toilettes), qu'est-il fait avec leurs excréments généralement ?</t>
  </si>
  <si>
    <t>Où les enfants de moins de 5 ans de votre communauté vont-ils pour déféquer?</t>
  </si>
  <si>
    <t xml:space="preserve">☐ Tous les jours; ☐ Une fois par semaine; ☐ Une fois par mois; ☐ Moins d'une fois par mois; ☐ Jamais collecté; ☐ Autre (spécifier) ; ☐ Ne sait pas
</t>
  </si>
  <si>
    <t>Si les ménages de la communauté devait recevoir un soutien pour répondre à ces priorités, comment préféreraient-ils le recevoir?</t>
  </si>
  <si>
    <t>Question à rajouter si plusieurs types de sources d'eau sont disponibles et/ou certaines ont un disponibilité irrégulière.
Dans les contextes où les sources d'eau sont fortement affectées par la saisonnalité/le temps, il est recommandé de capturer cette saisonnalité/temporalité en séparant les questions comme suit: Quel est la principale source d'eau utilisée par les ménage de votre communauté pour boire durant (SAISON 1)/(SAISON2)/etc.? Si s'applique, il peut être important d'ajouter une question de suivi comme: est-ce que cette source d'eau est généralement accessible tous les jours?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</si>
  <si>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Pourcentage d'IC par type de source d'eau principale utilisé dans leur communauté pour d'autres usages comme   la cuisine, l'hygiène corporelle et l'entretien ménager</t>
  </si>
  <si>
    <t>Question à rajouter s'il y a une plus value programmatique à savoir quelles sources d'eau sont utilisées pour les autres usages (par exemple, s'il y a des épidémies de choléra fréquentes ou si il y a des projets pour l'eau pour le bétail, etc.)
N'inclut pas l'eau pour le bétail, la fabrication de briques ou les autres usages productifs, l'irrigation, le jardinage, etc.
Dans les contextes où les sources d'eau sont fortement affectées par la saisonnalité/le temps, il est recommandé de capturer cette saisonnalité/temporalité en séparant les questions comme suit: Quel est la principale source d'eau utilisée par les ménage de votre communauté pour boire durant (SAISON 1)/(SAISON2)/etc.? Si s'applique, il peut être important d'ajouter une question de suivi comme: est-ce que cette source d'eau est généralement accessible tous les jours?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</si>
  <si>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Cette question peut être utilisée pour compléter le calcul sur la quantité d'eau ou comme proxy pour la quantité d'eau quand le calcul n'est pas possible.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</si>
  <si>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Pourcentage d'IC rapportant que leur communauté a suffisamment d'eau pour boire</t>
  </si>
  <si>
    <t>Si le temps/espace le permet, désagrégé les questions par type de besoins en eau. Par exemple:
"Est-ce que les ménages dans votre communauté ont suffisamment d'eau pour boire?"☐ Personne (autour de 0%); ☐ Quelques uns (autour de 25%); ☐ Près de la moitié (autour de 50%); ☐ La plupart (autour de 75%); ☐ Tout le monde (autour de 100%); ☐ Ne sait pas
"Est-ce que les ménages dans votre communauté ont suffisamment d'eau pour cuisiner?"☐ Personne (autour de 0%); ☐ Quelques uns (autour de 25%); ☐ Près de la moitié (autour de 50%); ☐ La plupart (autour de 75%); ☐ Tout le monde (autour de 100%); ☐ Ne sait pas
"Est-ce que les ménages dans votre communauté ont suffisamment d'eau pour l'hygiène personnelle?"☐ Personne (autour de 0%); ☐ Quelques uns (autour de 25%); ☐ Près de la moitié (autour de 50%); ☐ La plupart (autour de 75%); ☐ Tout le monde (autour de 100%); ☐ Ne sait pas
"Est-ce que les ménages dans votre communauté ont suffisamment d'eau pour l'entretien ménager?"☐ Personne (autour de 0%); ☐ Quelques uns (autour de 25%); ☐ Près de la moitié (autour de 50%); ☐ La plupart (autour de 75%); ☐ Tout le monde (autour de 100%); ☐ Ne sait pas
Etc.
Ces questions vous permettront de mieux comprendre la sévérité par rapport à la quantité d'eau disponible et de mieux aligner sur les standards et les questions ménages.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</si>
  <si>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Pourcentage d'IC rapportant que leur communauté a suffisamment d'eau pour cuisiner, l'hygiène personnelle et l'entretien ménager</t>
  </si>
  <si>
    <t>Est-ce que les ménages dans votre communauté ont suffisamment d'eau pour  cuisiner, l'hygiène personnelle et l'entretien ménager?</t>
  </si>
  <si>
    <t>Ne pas lire les choix, mais sélectionner tout ce qui est mentionné par les IC.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</si>
  <si>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Ne pas lire les choix de réponse! Cette question permet d'évaluer la sévérité.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</si>
  <si>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Si utile, rajoutez des questions sur le type d'infrastructure, les mécanismes d'adaptation et la satisfaction, comme pour les questions sur les infrastructures d'assainissement.
Les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</si>
  <si>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Pourcentage d'IC rapportant que leur communauté a accès à du savon</t>
  </si>
  <si>
    <t xml:space="preserve"> Les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</si>
  <si>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Pourcentage d'IC rapportant que les femmes/filles en âge menstruel dans la communauté ont accès à du matériel d'hygiène menstruel (MHM)</t>
  </si>
  <si>
    <t>Il est nécessaire de connaitre le terme locale pour les règles ou menstruation. Si nécessaire, suivre avec des questions sur a) problèmes principaux pour accéder aux MHM et b) les stratégies d'adaptation utilisées, en suivant le modèle proposé pour les questions EHA NFI dans les indicateurs additionnels ci-dessous.
Les IC devraient être sélectionnés parmi les profiles suivant: administrateurs publiques, ingénieurs de l'eau locaux, membres des comités d'eau, représentants d'ONG locales, chefs de village, leader de camp, leader communautaire, et il est important d'avoir une balance des genres. IC devraient être des femmes uniquement</t>
  </si>
  <si>
    <t>Pourcentage d'IC par type de matériel d'hygiène menstruelle utilisé par les femmes/filles de leur communauté</t>
  </si>
  <si>
    <t>Question a utilisé pour explorer les préférences en termes de MHM. Nécessaire de connaitre le terme local pour les menstruations et les MHM.
Les IC devraient être sélectionnés parmi les profiles suivant: administrateurs publiques, ingénieurs de l'eau locaux, membres des comités d'eau, représentants d'ONG locales, chefs de village, leader de camp, leader communautaire, et il est important d'avoir une balance des genres. IC devraient être des femmes uniquement</t>
  </si>
  <si>
    <t>Si le temps/espace le permet, ajouter des questions par groupes de personnes d'intérêts (homme/femme, enfants/adultes, personnes en situation de handicap, etc.)
Les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</si>
  <si>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Quel est le type d'infrastructure d'assainissement (latrines/toilettes) le plus utilisé par les ménages de votre communauté?</t>
  </si>
  <si>
    <t>Si le temps/espace le permet, ajouter des questions par groupes de personnes d'intérêts (homme/femme, enfants/adultes, personnes en situation de handicap, etc.) 
Un guide visuel peut être utile pour identifier les infrastructures. Un exemple peut être trouvé ici: (http://mics.unicef.org/files?job=W1siZiIsIjIwMTcvMDIvMDMvMTYvMjcvMDUvNDM5L1BpY3RvcmlhbHNfSk1QX1dIT19VTklDRUZfUGljdG9yaWFsc19XYXRlcl9hbmRfU2FuaXRhdGlvbl9KdW5lXzIwMDVfLnBkZiJdXQ&amp;sha=0de65f770a7edd47). Aussi, au besoin, rajoutez des questions de suivi pour comprendre les autres infrastructures utilisées dans les communautés, en se basant sur les questions pour l'eau (source primaire vs. secondaires).
Les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</si>
  <si>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Un guide visuel peut être utile pour identifier les infrastructures. Un exemple peut être trouvé ici: (http://mics.unicef.org/files?job=W1siZiIsIjIwMTcvMDIvMDMvMTYvMjcvMDUvNDM5L1BpY3RvcmlhbHNfSk1QX1dIT19VTklDRUZfUGljdG9yaWFsc19XYXRlcl9hbmRfU2FuaXRhdGlvbl9KdW5lXzIwMDVfLnBkZiJdXQ&amp;sha=0de65f770a7edd47).
Les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</si>
  <si>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Est-ce que les ménages de votre communauté ont des problèmes liés aux infrastructures d'assainissement (latrines/toilettes)? Si oui, lesquels?</t>
  </si>
  <si>
    <t>Si le temps/espace le permet, ajouter des questions par groupes de personnes d'intérêts (homme/femme, enfants/adultes, personnes en situation de handicap, etc.) 
Les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</si>
  <si>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Pourcentage d'IC rapportant que leur communauté utilisent des mécanisme d'adaptation pour faire face au manque d'accès aux infrastructures d'assainissement, par type de mécanisme d'adaptation</t>
  </si>
  <si>
    <t>Pourcentage d'IC rapportant que leur communauté a des problèmes d'assainissement environnemental</t>
  </si>
  <si>
    <t>Ajuster au contexte locale et plus désagréger si nécessaire.
Les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</si>
  <si>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Au besoin, suivre avec des questions sur la fréquence du phénomène, s'il est lié à une période/saison particulière.
Les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</si>
  <si>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Inclus  qualité, quantité et distance.
Les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</si>
  <si>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**Ne poser la question que pour les entretiens de femme à femme**
A quel point est-ce que les femmes de votre communauté sont satisfaites de leur accès aux matériels d'hygiène menstruelle?</t>
  </si>
  <si>
    <t xml:space="preserve"> Les IC devraient être sélectionnés parmi les profiles suivant: administrateurs publiques, ingénieurs de l'eau locaux, membres des comités d'eau, représentants d'ONG locales, chefs de village, leader de camp, leader communautaire, et il est important d'avoir une balance des genres. IC devraient être des femmes uniquement</t>
  </si>
  <si>
    <t>Pourcentage d'IC rapportant que leur communauté a accès aux biens non-alimentaires (BNA) de base EHA</t>
  </si>
  <si>
    <t>Example de classement de BNA EHA. Faire la même chose pour les récipients à eau, les MHM et les autres types de NFI au besoin. si l'espace/temps le permet, désagrégé par groupes de population d'intérêts.
Les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</si>
  <si>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Pourcentage d'IC par niveau de satisfaction par rapport à l'accès aux articles d'hygiène des ménages vivant dans leur communauté</t>
  </si>
  <si>
    <t>Pourcentage d'IC rapportant que leur communauté a accès à des infrastructures de lavage fonctionnelle</t>
  </si>
  <si>
    <t>Si applicable, ajouter des questions sur les infrastructures, mécanisme d'adaptation et satisfaction, comme pour les infrastructures d'hygiènes le temps/espace le permet, ajouter des questions par groupes de personnes d'intérêts (homme/femme, enfants/adultes, personnes en situation de handicap, etc.) 
Les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</si>
  <si>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Si applicable, ajouter des questions sur les infrastructures, mécanisme d'adaptation et satisfaction, comme pour les infrastructures d'hygiène
Les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</si>
  <si>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Au besoin, des désagrégation supplémentaire peuvent être rajoutée. De même, pour une enquête rapide, une question générale pour l'ensemble des membres du ménage peut être utilisée.
Les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</si>
  <si>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Pourcentage d'IC par fréquence rapportée pour la collecte des déchets solides dans leur communauté</t>
  </si>
  <si>
    <t>A quelle fréquence est-ce que les déchets sont collectés dans votre communauté depuis les fosses communes, les poubelles dans la rue ou les zones désignées</t>
  </si>
  <si>
    <t>Ajuster la fréquence en fonction du contexte local 
Les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</si>
  <si>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Pourcentage d'IC rapportant le type préféré d'intervention de leur communauté, par type d'intervention</t>
  </si>
  <si>
    <t>Savon inclus savon en barre, savon liquide, détergent en poudre, eau savonneuse, cendres et autres produits de lavage des mains.
Les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</si>
  <si>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Modifier les choix de réponse pour for contexte. Par exemple, si un type de source d'eau n'existe pas dans votre contexte, ne le gardez pas. De même, si il est d'un type rare, vous pouvez l'omettre.
Il est nécessaire de s'assurer qu'il y ait consensus sur quels sources sont considérées comme améliorées ou pas.
Un guide visuel/boîte à image avec les types de sources pour les énumérateurs peut être utile. Un exemple du JMP se trouve ici: http://mics.unicef.org/files?job=W1siZiIsIjIwMTcvMDIvMDMvMTYvMjcvMDUvNDM5L1BpY3RvcmlhbHNfSk1QX1dIT19VTklDRUZfUGljdG9yaWFsc19XYXRlcl9hbmRfU2FuaXRhdGlvbl9KdW5lXzIwMDVfLnBkZiJdXQ&amp;sha=0de65f770a7edd47 . 
Dans les contextes où les sources d'eau sont fortement affectées par la saisonnalité/le temps, il est recommandé de capturer cette saisonnalité/temporalité en séparant les questions comme suit: Quel est la principale source d'eau utilisée par votre ménage pour boire durant (SAISON 1)/(SAISON2)/etc.? Si applicable, il peut être important d'ajouter une question de suivi comme: est-ce que cette source d'eau est généralement accessible tous les jours?</t>
  </si>
  <si>
    <t>Modifier les choix de réponse pour for contexte. Par exemple, si un type de source d'eau n'existe pas dans votre contexte, ne le gardez pas. De même, si il est d'un type rare, vous pouvez l'omettre.
Il est nécessaire de s'assurer qu'il y ait consensus sur quels sources sont considérées comme améliorées ou pas.
Un guide visuel/boîte à image avec les types de sources pour les énumérateurs peut être utile. Un exemple du JMP se trouve ici: http://mics.unicef.org/files?job=W1siZiIsIjIwMTcvMDIvMDMvMTYvMjcvMDUvNDM5L1BpY3RvcmlhbHNfSk1QX1dIT19VTklDRUZfUGljdG9yaWFsc19XYXRlcl9hbmRfU2FuaXRhdGlvbl9KdW5lXzIwMDVfLnBkZiJdXQ&amp;sha=0de65f770a7edd47 . 
Dans les contextes où les sources d'eau sont fortement affectées par la saisonnalité/le temps, il est recommandé de capturer cette saisonnalité/temporalité en séparant les questions comme suit: Quel est la principale source d'eau utilisée par les ménage de votre communauté pour boire durant (SAISON 1)/(SAISON2)/etc.? Si s'applique, il peut être important d'ajouter une question de suivi comme: est-ce que cette source d'eau est généralement accessible tous les jours?
IC devraient être sélectionnés parmi les profiles suivant: administrateurs publiques, ingénieurs de l'eau locaux, membres des comités d'eau, représentants d'ONG locales, chefs de village, leader de camp, leader communautaire, et il est important d'avoir une balance des genres.</t>
  </si>
  <si>
    <t>Pourcentage d'IC rapportant que les ménages dans leur communauté vivent dans des zones où de l'eau stagnante est fréquemment visible</t>
  </si>
  <si>
    <t>Est-ce que les ménages de votre communauté vivent dans des zones où il y a fréquemment de l'eau stagnante visible?</t>
  </si>
  <si>
    <t>A quel point est-ce que les ménages de votre communauté sont-ils satisfaits de leur accès à l'eau potable?</t>
  </si>
  <si>
    <r>
      <t xml:space="preserve">1) ☐ Oui; ☐ Non; ☐ Ne sait pas 
2) Si oui, lesquels? 
☐ Savon et autres produits d'hygiène sont trop chers; ☐ Savon et autres produits d'hygiène ne sont pas disponibles sur le marché; ☐ Le marché est trop loin; ☐ Le marché est difficile d'accès (particulièrement pour les personnes avec problèmes de mobilité); ☐  Aller au marché est dangereux ; ☐ </t>
    </r>
    <r>
      <rPr>
        <b/>
        <sz val="11"/>
        <color theme="1"/>
        <rFont val="Arial Narrow"/>
        <family val="2"/>
      </rPr>
      <t>Certains groupes de personnes n'ont pas accès au marché; ☐ N'aime pas la qualité du savon et autres produits d'hygiène; ☐ Autre (spécifier); ☐ Ne sait pas</t>
    </r>
  </si>
  <si>
    <t>Pourcentage d'IC rapportant que leur communauté utilise des mécanismes d'adaptation pour accéder aux articles d'hygiène, par type de mécanisme d'adaptation</t>
  </si>
  <si>
    <t>☐ Utilise des types de BNA moins préférés; ☐  Utilise des substituts de savon( sable ou autre pour savon, tissus pour couches, etc.); ☐ Acheter des BNA dans un marché plus éloigner que d'habitude; ☐ Acheter des BNA dans un marché dangereux; ☐  Emprunter des BNA à un ami ou proche; ☐ Utiliser de l'argent (ou crédit) pour des BNA qui auraient été utilisés pour d'autres usages normalement; ☐ Réduire la consommation de BNA pour l'hygiène personnelle; ☐ Réduire la consommation de BNA pour les autres usages(laver la vaisselle, lessive, etc.) ; ☐ Autre (spécifier) ; ☐ Ne sait pas</t>
  </si>
  <si>
    <t>A quel point est-ce que les ménages de votre communauté sont satisfaits par leur accès aux articles d'hygiène (savon, produits d'hygiène féminine, couches pour bébés, pâte dentifrice/brosse à dents)?</t>
  </si>
  <si>
    <t>Est-ce que les ménages dans votre communauté ont accès à des infrastructures de lessives fonctionnelles?</t>
  </si>
  <si>
    <t>Pourcentage d'IC rapportant que les ménages avec des enfants de moins de 5 ans disposent de leurs excréments de manière sûre</t>
  </si>
  <si>
    <t>A part cette source d'eau principale, est-ce que votre ménage utilise d'autres sources d'eau pour boire? Si oui, lesquelles?</t>
  </si>
  <si>
    <t>Quelles récipients ont été utilisés pour collecter l'eau à usage domestique (boire, cuisiner, hygiène personnelle et laver) hier? Combien de fois est-ce que chaque récipient a été rempli?</t>
  </si>
  <si>
    <t>☐ Oui
☐ Non
☐ Pas autorisé à voir le dispositif
☐ Ne sait pas</t>
  </si>
  <si>
    <t>Pourcentage de ménage où les femmes et filles en âge de menstruation ont des problèmes vis-à-vis du type de produit utilisé, par type de problème</t>
  </si>
  <si>
    <t>Pourcentage de ménage utilisant des stratégies d'adaptation négatives pour pallier le manque d'infrastructures d'assainissement, par type de stratégie</t>
  </si>
  <si>
    <t>(Si s'applique) Quelles stratégies est-ce que votre ménage met en place pour s'adapter au manque de latrines/toilettes?</t>
  </si>
  <si>
    <t>Est-ce que votre ménage est satisfait de son accès à l'eau?</t>
  </si>
  <si>
    <t>Pourcentage de ménages traitant leur eau de boisson</t>
  </si>
  <si>
    <t>Que fait votre ménage généralement pour rendre l'eau plus sûre à la consommation?</t>
  </si>
  <si>
    <t>Pourcentage de ménages par niveau de satisfaction des membres de sexe féminin par rapport aux infrastructures d'assainissement</t>
  </si>
  <si>
    <t>Pourcentage de ménages par niveau de satisfaction des membres de sexe masculin par rapport aux infrastructures d'assainissement</t>
  </si>
  <si>
    <t>Pourcentage de ménage avec des enfants de moins de 5 ans disposant de leurs excréments de manière sûre</t>
  </si>
  <si>
    <t>Pourcentage de ménages par capacité de transport et de stockage de l'eau (litres)</t>
  </si>
  <si>
    <t>Pourcentage de ménage où les femmes/filles en âge d'avoir leur règle veulent d'autres produits que ceux utilisés, par type de produits</t>
  </si>
  <si>
    <t>Pourcentage de ménage par niveau de satisfaction des femmes/filles du ménages en âge d'avoir leur règle par rapport à l'accès aux MHM</t>
  </si>
  <si>
    <t>Pourcentage de ménages ayant accès à des infrastructures pour se laver fonctionnelles</t>
  </si>
  <si>
    <t>Est-ce que les ménages de votre communauté vivent dans des zones où il y a fréquemment des déchets solides visibles?</t>
  </si>
  <si>
    <t>Pourcentage d'IC rapportant la préoccupation principale de leur communauté</t>
  </si>
  <si>
    <t>Pourcentage d'IC rapportant la préoccupation principale de leur communauté, par type de priorité</t>
  </si>
  <si>
    <t>Laquelle de ces préoccupations suivantes est la plus importante en ce moment pour votre communauté?</t>
  </si>
  <si>
    <t>☐ Robinet public/borne-fontaine
☐ Pompes a main/ forage 
☐ Puits protégé
☐ Puits non protégé
☐ Kiosque de distribution d’eau      
☐ Eau courante (branchements dans le lotissement ou chez le voisin)
☐ Source protégée      
☐ Source non protégée      
☐ Collecte des eaux de pluie      
☐ Eau en bouteille/en sachet     
☐ Camion-citerne     
☐ Eaux de surface (rivière, ruisseau, barrage, lac, étang, canal, canal d’irrigation) 
☐ Autre (préciser)     
☐ Ne sait pas</t>
  </si>
  <si>
    <t>☐ Robinet public/borne-fontaine
☐ Pompe a mains/ forage 
☐ Puits protégé
☐ Puits non protégé
☐ Kiosque de distribution d’eau      
☐ Eau courante (branchements dans le lotissement ou chez le voisin)
☐ Source protégée      
☐ Source non protégée      
☐ Collecte des eaux de pluie      
☐ Eau en bouteille/en sachet     
☐ Camion-citerne     
☐ Eaux de surface (rivière, ruisseau, barrage, lac, étang, canal, canal d’irrigation) 
☐ Autre (préciser)     
☐ Ne sait pas</t>
  </si>
  <si>
    <t>Combien de temps est-ce qu'il vous faut pour aller à votre source d'eau principale, collecter l'eau et revenir (incluant le temps d'attente à la source d'eau)?</t>
  </si>
  <si>
    <t>1) ☐ Oui; ☐ Non; ☐ Ne sait pas 
2) Si oui, quels sont ces problèmes?
☐ Point d'eau est trop loin
☐ Point d'eau est difficile d'accès (particulièrement pour personnes à mobilité réduite)
☐ La collecte de l'eau est dangereuse
☐ Certains groupes de personnes (enfants, femmes, personnes agées, minorités, etc.) n'ont pas accès au point d'eau
☐ Trop peu de points d'eau / trop d'attente au point d'eau
☐ Point d'eau ne fonctionne pas
☐ Eau non disponible au marché
☐ L'eau est trop chère
☐ Pas assez de capacité de stockage
☐ N'aime pas le goût de l'eau/sa qualité
☐ Autre, préciser
☐ Ne sait pas</t>
  </si>
  <si>
    <t>(Si s'applique) Quelles stratégies  votre ménage met-il en place pour s'adapter au manque d'eau de qualité?</t>
  </si>
  <si>
    <t>☐ Utiliser des sources d'eau moins appréciées (non-améliorées/non-traitées) pour l'eau de boisson
☐ Utiliser de l'eau de surface pour l'eau de boisson 
☐ Utiliser des sources d'eau moins appréciées (non-améliorées/non-traitées) pour les autres usages comme le lavage ou la cuisine
☐ Utiliser de l'eau de surface pour les autres usages
☐ Collecter l'eau à source d'eau plus éloignée que d'habitude
☐ Envoyer les enfants collecter l'eau
☐ Collecter de l'eau à une source qui pourrait être dangereuse 
☐ Dépenser de l'argent qui serait normalement utilisé pour autre chose 
☐ Boire moins
☐ Moins se laver, moins d'eau de cuisson, etc.
☐ Autre, préciser
☐ Ne sait pas</t>
  </si>
  <si>
    <t>☐ Pas de dispositif de lavage des mains spécifique (pas de dispositif ou dispositif pour verser l'eau ou simple bassin/seau sans robinet)
☐ Evier avec robinet
☐ Seau avec robinet
☐ Tippy tap
☐ Autre (spécifier)
☐ Ne sait pas</t>
  </si>
  <si>
    <t>Observation: Y a-t-il du savon pour le lavage des mains au niveau du dispositif?</t>
  </si>
  <si>
    <t>☐ Savon n'est pas nécessaire; 
☐ Nous n'avons plus de savon; 
☐ Le savon est trop cher; 
☐ Le savon n'est pas disponible au marché; 
☐ Le marché est trop loin; 
☐  Aller au marché est dangereux;  
☐ Le marché est difficile d'accès (particulièrement pour les personnes à mobilité réduite) 
☐ N'aime pas la qualité du savon disponible; 
☐  Autre, préciser ; 
☐ Ne sait pas</t>
  </si>
  <si>
    <t>**Ne poser la question que pour les entretiens de femme à femme**
Quel type de matériel d'hygiène menstruel vous et les autres femmes de votre ménage ont utilisé pendant leurs dernières règles ?</t>
  </si>
  <si>
    <t>☐ Serviette hygiénique à usage unique
☐ Serviette hygiénique réutilisable
☐ Pagne/tissu réutilisable
☐ Tampon
☐ Coton
☐ Coupe menstruelle
☐ Plusieurs couches de culottes
☐ Rien
☐ Autre, spécifier
☐ Ne sait pas</t>
  </si>
  <si>
    <t>☐ Chasses d’eau manuelles ou mécaniques
☐ Latrines à fosse simple avec dalle    
☐ Latrines à fosse simple sans dalle/fosse ouverte  
☐ Trou ouvert  
☐ Latrines à fosse simple ventilée (VIP)
☐ Seau 
☐ Sacs plastiques
☐ Toilettes/latrines suspendues
☐ Aucune installation/buissons/champ/défécation à l'air libre          
☐ Autre (spécifier)      
☐ Ne sait pas</t>
  </si>
  <si>
    <t>1) ☐ Oui; ☐ Non; ☐ Ne sait pas 
2) Si, quels sont les problèmes:
☐ Pas assez d'infrastructures d'assainissement (latrines/toilettes)/infrastructures trop fréquentées
☐ Latrines/toilettes ne fonctionnent pas /sont pleines
☐ Latrines/toilettes sont non-hygiéniques
☐ Latrines/toilettes ne sont pas privées  (pas de verrous/portes/murs/éclairage/etc.)
☐ Latrines/toilettes ne sont pas séparées par sexe (hommes/femmes)
☐ Latrines/toilettes sont trop loin
☐ Latrines/toilettes ne sont pas accessibles (par ex. pour personnes à mobilité réduite)
☐ Aller aux Latrines/toilettes est dangereux
☐ Certains groupes (enfants, femmes, personnes âgées, minorités ethniques, etc.) n'ont pas accès aux latrines/toilettes
☐ Autre (spécifier)
☐ Ne sait pas</t>
  </si>
  <si>
    <t xml:space="preserve">☐ Fosse a dechet au niveau ménage; ☐ Fosse a dechet commune; ☐ Poubelles dans le ménage/dans la rue; ☐ Décharge ouverte définie; ☐ Décharge ouverte non-définie; ☐ Enterrer ☐ Bruler ☐ Autre (préciser) ; ☐ Ne sait pas
</t>
  </si>
  <si>
    <t xml:space="preserve">☐ Oui, toujours traitée avant d'être bue 
☐ Oui, parfois traitée avant d'être bue 
☐ Non, jamais traitée avant d'être bue
☐ Ne sait pas
</t>
  </si>
  <si>
    <t xml:space="preserve">☐ Laisser reposer et décanter
☐ Faire bouillir
☐ Procéder à une désinfection solaire
☐ Utiliser un produit de désinfection:
☐ Aquatabs/tablettes de purification   
☐ Chlore liquide
☐ Chlore en granules ou en poudre
☐ PuR ou sachet watermaker
☐ Autre (spécifier)
☐ Filtrer:
☐ Filtre à sable
☐ Filtre céramique (pot) 
☐ Filtre en bougie/Bidon filtrant  
☐ Autre (spécifier)
☐ Autre (spécifier)
☐ Ne sait pas
</t>
  </si>
  <si>
    <t>(Si applicable) Combien de fois est-ce que votre ménage a subi des coupures d'eau dans les 7 derniers jours?</t>
  </si>
  <si>
    <t>1) ☐ Oui; ☐ Non; ☐ Ne sait pas
2) Si oui, choisir parmi les choix:
☐ Serviette hygiénique à usage unique
☐ Serviette hygiénique réutilisable
☐ Pagne/tissu réutilisable
☐ Tampon
☐ Coton
☐ Coupe menstruelle
☐ Plusieurs couches de culottes
☐ Rien
☐ Autre, spécifier
☐ Ne sait pas</t>
  </si>
  <si>
    <t>☐ Argent liquide pour acheter des articles liés à l'eau (récipients, traitements, etc.) ou de l'eau
☐ Distribution directe d'articles liés à l'eau (récipients, traitements, etc.)
☐ Distribution d'eau (water trucking)
☐ Construction/réhabilitation de points d'eau
☐ Conseil pour la construction/réhabilitation de points d'eau
☐ Conseil sur le traitement de l'eau
☐ Argent liquide pour construire ou améliorer les infrastructures d'assainissement (toilettes/latrines)
☐ Construction/réhabilitation d'infrastructures d'assainissement (toilettes/latrines)
☐ Conseil pour la construction/réhabilitation d'infrastructures d'assainissement (toilettes/latrines)
☐ Argent liquide pour articles d'hygiène (savon, couches, serviettes, brosse à dents, pâte dentifrice, etc.)
☐ Distribution directe d'articles d'hygiène
☐ Conseil sur l'hygiène personnelle
☐ Autre (spécifier);
☐ Ne sait pas</t>
  </si>
  <si>
    <t>1) ☐ Oui ; ☐ Non; ☐ Ne sait pas 
2) Si oui, lesquelles?
☐ Robinet public/borne-fontaine
☐ Pompe a main/ forage 
☐ Puits protégé
☐ Puits non protégé
☐ Kiosque de distribution d’eau      
☐ Eau courante (branchements dans le lotissement ou chez le voisin)
☐ Source protégée      
☐ Source non protégée      
☐ Collecte des eaux de pluie      
☐ Eau en bouteille/en sachet     
☐ Camion-citerne     
☐ Eaux de surface (rivière, ruisseau, barrage, lac, étang, canal, canal d’irrigation) 
☐ Autre (préciser)     
☐ Ne sait pas</t>
  </si>
  <si>
    <t>1) ☐ Oui; ☐ Non; ☐ Ne sait pas 
2) Si oui, sélectionner ce qui s'applique:
☐ Robinet public/borne-fontaine
☐ Pompe a main/forage
☐ Puits protégé
☐ Puits non protégé
☐ Kiosque de distribution d’eau      
☐ Eau courante (branchements dans le lotissement ou chez le voisin)
☐ Source protégée      
☐ Source non protégée      
☐ Collecte des eaux de pluie      
☐ Eau en bouteille/en sachet     
☐ Camion-citerne     
☐ Eaux de surface (rivière, ruisseau, barrage, lac, étang, canal, canal d’irrigation) 
☐ Autre (préciser)     
☐ Ne sait pas</t>
  </si>
  <si>
    <t>☐ Robinet public/borne-fontaine
☐ Pompe a main/ forage
☐ Puits protégé
☐ Puits non protégé
☐ Kiosque de distribution d’eau      
☐ Eau courante (branchements dans le lotissement ou chez le voisin)
☐ Source protégée      
☐ Source non protégée      
☐ Collecte des eaux de pluie      
☐ Eau en bouteille/en sachet     
☐ Camion-citerne     
☐ Eaux de surface (rivière, ruisseau, barrage, lac, étang, canal, canal d’irrigation) 
☐ Autre (préciser)     
☐ Ne sait pas</t>
  </si>
  <si>
    <t xml:space="preserve">☐ Laisser reposer et décanter
☐ Faire bouillir
☐ Procéder à une désinfection solaire
☐ Utiliser un produit de désinfection:
☐ Aquatabs/tablettes de purification   
☐ Chlore liquide
☐ Chlore en granules ou en poudre
☐ PuR ou sachet watermaker
☐ Autre (spécifier)
☐ Filtrer:
☐ Filtre à sable
☐ Filtre céramique (pot)   
☐ Filtre en bougie/Bidon filtrant  
☐ Autre (spécifier)
☐ Autre (spécifier)
☐ Ne sait pas
</t>
  </si>
  <si>
    <t>☐ Être capable d'accéder à de l'eau pour boire, cuisiner, se laver et ménage (autant en quantité que qualité)
☐ Accéder à des infrastructures d'assainissement (latrines/toilettes) adéquates
☐ Être capable d'assurer l'hygiène personnelle
☐ Avoir un environnement sain (pas de déchets visibles, eau stagnante, etc.)
☐ Pas de problème ou soucis
☐ Autre, spécifier
☐ Ne sait pas</t>
  </si>
  <si>
    <t>☐ Argent liquide pour acheter des articles liés à l'eau (récipients, traitements, etc.) ou de l'eau
☐ Distribution directe d'articles liés à l'eau
☐ Distribution d'eau (water trucking)
☐ Construction/réhabilitation de points d'eau
☐ Conseil pour la construction/réhabilitation de points d'eau
☐ Conseil sur le traitement de l'eau
☐ Argent liquide pour construire ou améliorer les infrastructures d'assainissement (toilettes/latrines)
☐ Construction/réhabilitation d'infrastructures d'assainissement (toilettes/latrines)
☐ Conseil pour la construction/réhabilitation d'infrastructures d'assainissement (toilettes/latrines)
☐ Argent liquide pour articles d'hygiène (savon, couches, serviettes, brosse à dents, pâte dentifrice, etc.)
☐ Distribution directe d'articles d'hygiène
☐ Conseil sur l'hygiène personnelle
☐ Autre (spécifier);
☐ Ne sait 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</si>
</sst>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2"/>
      <color theme="1"/>
      <name val="Calibri Light"/>
      <family val="2"/>
      <scheme val="major"/>
    </font>
    <font>
      <sz val="11"/>
      <color theme="1"/>
      <name val="Calibri Light"/>
      <family val="2"/>
      <scheme val="major"/>
    </font>
    <font>
      <b/>
      <sz val="11"/>
      <color theme="1"/>
      <name val="Arial Narrow"/>
      <family val="2"/>
    </font>
    <font>
      <b/>
      <sz val="12"/>
      <color theme="0"/>
      <name val="Calibri"/>
      <family val="2"/>
      <scheme val="minor"/>
    </font>
    <font>
      <sz val="11"/>
      <color theme="1"/>
      <name val="Arial Narrow"/>
      <family val="2"/>
    </font>
    <font>
      <sz val="11"/>
      <name val="Arial Narrow"/>
      <family val="2"/>
    </font>
    <font>
      <sz val="11"/>
      <color rgb="FF000000"/>
      <name val="Arial Narrow"/>
      <family val="2"/>
    </font>
    <font>
      <b/>
      <sz val="11"/>
      <color theme="0"/>
      <name val="Arial Narrow"/>
      <family val="2"/>
    </font>
    <font>
      <b/>
      <sz val="12"/>
      <color theme="0"/>
      <name val="Arial Narrow"/>
      <family val="2"/>
    </font>
    <font>
      <sz val="11"/>
      <color rgb="FFFF0000"/>
      <name val="Calibri"/>
      <family val="2"/>
      <scheme val="minor"/>
    </font>
    <font>
      <sz val="11"/>
      <color theme="1"/>
      <name val="Arial Narrow"/>
      <family val="2"/>
    </font>
    <font>
      <sz val="11"/>
      <name val="Arial Narrow"/>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0099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64">
    <xf numFmtId="0" fontId="0" fillId="0" borderId="0" xfId="0"/>
    <xf numFmtId="0" fontId="3" fillId="3" borderId="0" xfId="0" applyFont="1" applyFill="1" applyBorder="1" applyAlignment="1">
      <alignment vertical="center" wrapText="1"/>
    </xf>
    <xf numFmtId="0" fontId="0" fillId="3" borderId="0" xfId="0" applyFill="1" applyBorder="1"/>
    <xf numFmtId="0" fontId="0" fillId="3" borderId="0" xfId="0" applyFont="1" applyFill="1" applyBorder="1" applyAlignment="1">
      <alignment wrapText="1"/>
    </xf>
    <xf numFmtId="0" fontId="5" fillId="3" borderId="0" xfId="0" applyFont="1" applyFill="1" applyBorder="1" applyAlignment="1">
      <alignment horizontal="center" vertical="center"/>
    </xf>
    <xf numFmtId="0" fontId="2" fillId="3" borderId="0" xfId="0" applyFont="1" applyFill="1" applyBorder="1"/>
    <xf numFmtId="0" fontId="0" fillId="3" borderId="0" xfId="0" applyFill="1" applyBorder="1" applyAlignment="1"/>
    <xf numFmtId="0" fontId="1" fillId="3" borderId="0" xfId="0" applyFont="1" applyFill="1" applyBorder="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xf numFmtId="0" fontId="6" fillId="0" borderId="1" xfId="0" applyFont="1" applyFill="1" applyBorder="1" applyAlignment="1">
      <alignment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left" vertical="top" wrapText="1"/>
    </xf>
    <xf numFmtId="0" fontId="6" fillId="0" borderId="4" xfId="0" applyFont="1" applyFill="1" applyBorder="1" applyAlignment="1">
      <alignment horizontal="left" vertical="center" wrapText="1"/>
    </xf>
    <xf numFmtId="0" fontId="7" fillId="0" borderId="4" xfId="0" applyFont="1" applyFill="1" applyBorder="1" applyAlignment="1">
      <alignment vertical="center" wrapText="1"/>
    </xf>
    <xf numFmtId="0" fontId="8"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6" fillId="0" borderId="4" xfId="0" applyFont="1" applyFill="1" applyBorder="1" applyAlignment="1">
      <alignment horizontal="center" vertical="center"/>
    </xf>
    <xf numFmtId="0" fontId="8" fillId="0" borderId="4" xfId="0" applyFont="1" applyFill="1" applyBorder="1" applyAlignment="1">
      <alignment horizontal="center" vertical="center"/>
    </xf>
    <xf numFmtId="0" fontId="6"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2" borderId="0" xfId="0" applyFill="1" applyBorder="1"/>
    <xf numFmtId="0" fontId="0" fillId="0" borderId="0" xfId="0" applyFill="1" applyBorder="1"/>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2"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11" fillId="3" borderId="0" xfId="0" applyFont="1" applyFill="1" applyBorder="1"/>
    <xf numFmtId="0" fontId="7" fillId="0" borderId="4" xfId="0" applyFont="1" applyFill="1" applyBorder="1" applyAlignment="1">
      <alignment horizontal="center" vertical="center"/>
    </xf>
    <xf numFmtId="0" fontId="7" fillId="0" borderId="2" xfId="0" applyFont="1" applyFill="1" applyBorder="1" applyAlignment="1">
      <alignment horizontal="left" vertical="center" wrapText="1"/>
    </xf>
    <xf numFmtId="0" fontId="9" fillId="4" borderId="5" xfId="0" applyFont="1" applyFill="1" applyBorder="1" applyAlignment="1">
      <alignment horizontal="left"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10" fillId="4" borderId="0"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10" fillId="4" borderId="9" xfId="0" applyFont="1" applyFill="1" applyBorder="1" applyAlignment="1">
      <alignment horizontal="center" vertical="center"/>
    </xf>
    <xf numFmtId="0" fontId="6" fillId="0" borderId="1" xfId="0" applyFont="1" applyBorder="1" applyAlignment="1">
      <alignment horizontal="justify" vertical="center" wrapText="1"/>
    </xf>
    <xf numFmtId="0" fontId="9" fillId="4" borderId="3" xfId="0" applyFont="1" applyFill="1" applyBorder="1" applyAlignment="1">
      <alignment horizontal="left" vertical="center"/>
    </xf>
    <xf numFmtId="0" fontId="6" fillId="0" borderId="1" xfId="0" applyFont="1" applyBorder="1" applyAlignment="1">
      <alignment horizontal="center" vertical="center" wrapText="1"/>
    </xf>
    <xf numFmtId="0" fontId="9" fillId="4" borderId="5"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cellXfs>
  <cellStyles count="1">
    <cellStyle name="Normal" xfId="0" builtinId="0"/>
  </cellStyles>
  <dxfs count="11">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Narrow"/>
        <scheme val="none"/>
      </font>
      <fill>
        <patternFill patternType="solid">
          <fgColor indexed="64"/>
          <bgColor rgb="FF009999"/>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medium">
          <color indexed="64"/>
        </top>
        <bottom style="thin">
          <color indexed="64"/>
        </bottom>
      </border>
    </dxf>
    <dxf>
      <font>
        <b/>
        <i val="0"/>
        <strike val="0"/>
        <condense val="0"/>
        <extend val="0"/>
        <outline val="0"/>
        <shadow val="0"/>
        <u val="none"/>
        <vertAlign val="baseline"/>
        <sz val="12"/>
        <color theme="0"/>
        <name val="Arial Narrow"/>
        <scheme val="none"/>
      </font>
      <fill>
        <patternFill patternType="solid">
          <fgColor indexed="64"/>
          <bgColor rgb="FF009999"/>
        </patternFill>
      </fill>
      <alignment horizontal="center" vertical="center" textRotation="0" wrapText="1" indent="0" justifyLastLine="0" shrinkToFit="0" readingOrder="0"/>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I54" totalsRowShown="0" headerRowDxfId="10" tableBorderDxfId="9">
  <autoFilter ref="A2:I54" xr:uid="{00000000-0009-0000-0100-000001000000}"/>
  <tableColumns count="9">
    <tableColumn id="1" xr3:uid="{00000000-0010-0000-0000-000001000000}" name="#" dataDxfId="8"/>
    <tableColumn id="2" xr3:uid="{00000000-0010-0000-0000-000002000000}" name="Thème"/>
    <tableColumn id="3" xr3:uid="{00000000-0010-0000-0000-000003000000}" name="Priorité" dataDxfId="7"/>
    <tableColumn id="4" xr3:uid="{00000000-0010-0000-0000-000004000000}" name="Macro indicateur"/>
    <tableColumn id="5" xr3:uid="{00000000-0010-0000-0000-000005000000}" name="Sous-indicateurs"/>
    <tableColumn id="6" xr3:uid="{00000000-0010-0000-0000-000006000000}" name="Question ménage"/>
    <tableColumn id="7" xr3:uid="{00000000-0010-0000-0000-000007000000}" name="Choix"/>
    <tableColumn id="8" xr3:uid="{00000000-0010-0000-0000-000008000000}" name="Type de question" dataDxfId="6"/>
    <tableColumn id="9" xr3:uid="{00000000-0010-0000-0000-000009000000}" name="Commentaire"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I44" totalsRowShown="0" headerRowDxfId="4" tableBorderDxfId="3">
  <autoFilter ref="A2:I44" xr:uid="{00000000-0009-0000-0100-000002000000}"/>
  <tableColumns count="9">
    <tableColumn id="1" xr3:uid="{00000000-0010-0000-0100-000001000000}" name="#" dataDxfId="2"/>
    <tableColumn id="2" xr3:uid="{00000000-0010-0000-0100-000002000000}" name="Thème"/>
    <tableColumn id="3" xr3:uid="{00000000-0010-0000-0100-000003000000}" name="Priorité" dataDxfId="1"/>
    <tableColumn id="4" xr3:uid="{00000000-0010-0000-0100-000004000000}" name="Macro indicateur"/>
    <tableColumn id="5" xr3:uid="{00000000-0010-0000-0100-000005000000}" name="Sous-indicateurs"/>
    <tableColumn id="6" xr3:uid="{00000000-0010-0000-0100-000006000000}" name="Question ménage"/>
    <tableColumn id="7" xr3:uid="{00000000-0010-0000-0100-000007000000}" name="Choix"/>
    <tableColumn id="8" xr3:uid="{00000000-0010-0000-0100-000008000000}" name="Type de question"/>
    <tableColumn id="9" xr3:uid="{00000000-0010-0000-0100-000009000000}" name="Commentair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54"/>
  <sheetViews>
    <sheetView topLeftCell="C1" zoomScale="70" zoomScaleNormal="70" workbookViewId="0">
      <pane ySplit="2" topLeftCell="A3" activePane="bottomLeft" state="frozen"/>
      <selection activeCell="D4" sqref="D4"/>
      <selection pane="bottomLeft" activeCell="G54" sqref="G54"/>
    </sheetView>
  </sheetViews>
  <sheetFormatPr defaultColWidth="8.81640625" defaultRowHeight="47.5" customHeight="1" x14ac:dyDescent="0.35"/>
  <cols>
    <col min="1" max="1" width="11.1796875" style="8" customWidth="1"/>
    <col min="2" max="2" width="13.453125" style="8" bestFit="1" customWidth="1"/>
    <col min="3" max="3" width="11.81640625" style="8" customWidth="1"/>
    <col min="4" max="5" width="46" style="8" customWidth="1"/>
    <col min="6" max="7" width="46" style="1" customWidth="1"/>
    <col min="8" max="8" width="20.81640625" style="9" customWidth="1"/>
    <col min="9" max="9" width="46" style="1" customWidth="1"/>
    <col min="10" max="16384" width="8.81640625" style="2"/>
  </cols>
  <sheetData>
    <row r="1" spans="1:42" ht="39" customHeight="1" x14ac:dyDescent="0.35">
      <c r="A1" s="61" t="s">
        <v>168</v>
      </c>
      <c r="B1" s="62"/>
      <c r="C1" s="62"/>
      <c r="D1" s="62"/>
      <c r="E1" s="62"/>
      <c r="F1" s="62"/>
      <c r="G1" s="62"/>
      <c r="H1" s="62"/>
      <c r="I1" s="63"/>
    </row>
    <row r="2" spans="1:42" s="4" customFormat="1" ht="47.5" customHeight="1" thickBot="1" x14ac:dyDescent="0.4">
      <c r="A2" s="41" t="s">
        <v>0</v>
      </c>
      <c r="B2" s="42" t="s">
        <v>1</v>
      </c>
      <c r="C2" s="42" t="s">
        <v>2</v>
      </c>
      <c r="D2" s="48" t="s">
        <v>3</v>
      </c>
      <c r="E2" s="42" t="s">
        <v>4</v>
      </c>
      <c r="F2" s="42" t="s">
        <v>5</v>
      </c>
      <c r="G2" s="56" t="s">
        <v>6</v>
      </c>
      <c r="H2" s="42" t="s">
        <v>7</v>
      </c>
      <c r="I2" s="43" t="s">
        <v>8</v>
      </c>
    </row>
    <row r="3" spans="1:42" ht="47.5" customHeight="1" x14ac:dyDescent="0.35">
      <c r="A3" s="22">
        <v>1</v>
      </c>
      <c r="B3" s="30" t="s">
        <v>13</v>
      </c>
      <c r="C3" s="30">
        <v>1</v>
      </c>
      <c r="D3" s="57" t="s">
        <v>9</v>
      </c>
      <c r="E3" s="31" t="s">
        <v>19</v>
      </c>
      <c r="F3" s="31" t="s">
        <v>23</v>
      </c>
      <c r="G3" s="31" t="s">
        <v>312</v>
      </c>
      <c r="H3" s="30" t="s">
        <v>22</v>
      </c>
      <c r="I3" s="31" t="s">
        <v>281</v>
      </c>
    </row>
    <row r="4" spans="1:42" ht="47.5" customHeight="1" x14ac:dyDescent="0.35">
      <c r="A4" s="22">
        <v>2</v>
      </c>
      <c r="B4" s="30" t="s">
        <v>13</v>
      </c>
      <c r="C4" s="22">
        <v>2</v>
      </c>
      <c r="D4" s="29" t="s">
        <v>9</v>
      </c>
      <c r="E4" s="31" t="s">
        <v>20</v>
      </c>
      <c r="F4" s="29" t="s">
        <v>292</v>
      </c>
      <c r="G4" s="29" t="s">
        <v>331</v>
      </c>
      <c r="H4" s="22" t="s">
        <v>27</v>
      </c>
      <c r="I4" s="29" t="s">
        <v>143</v>
      </c>
    </row>
    <row r="5" spans="1:42" ht="47.5" customHeight="1" x14ac:dyDescent="0.35">
      <c r="A5" s="22">
        <v>3</v>
      </c>
      <c r="B5" s="30" t="s">
        <v>13</v>
      </c>
      <c r="C5" s="22">
        <v>2</v>
      </c>
      <c r="D5" s="29" t="s">
        <v>9</v>
      </c>
      <c r="E5" s="29" t="s">
        <v>24</v>
      </c>
      <c r="F5" s="29" t="s">
        <v>144</v>
      </c>
      <c r="G5" s="29" t="s">
        <v>313</v>
      </c>
      <c r="H5" s="22" t="s">
        <v>22</v>
      </c>
      <c r="I5" s="29" t="s">
        <v>145</v>
      </c>
    </row>
    <row r="6" spans="1:42" ht="47.5" customHeight="1" x14ac:dyDescent="0.35">
      <c r="A6" s="24">
        <v>4</v>
      </c>
      <c r="B6" s="30" t="s">
        <v>13</v>
      </c>
      <c r="C6" s="11">
        <v>1</v>
      </c>
      <c r="D6" s="15" t="s">
        <v>10</v>
      </c>
      <c r="E6" s="15" t="s">
        <v>21</v>
      </c>
      <c r="F6" s="57" t="s">
        <v>25</v>
      </c>
      <c r="G6" s="57" t="s">
        <v>26</v>
      </c>
      <c r="H6" s="59" t="s">
        <v>27</v>
      </c>
      <c r="I6" s="23" t="s">
        <v>28</v>
      </c>
    </row>
    <row r="7" spans="1:42" ht="47.5" customHeight="1" x14ac:dyDescent="0.35">
      <c r="A7" s="22">
        <v>5</v>
      </c>
      <c r="B7" s="30" t="s">
        <v>13</v>
      </c>
      <c r="C7" s="11">
        <v>2</v>
      </c>
      <c r="D7" s="15" t="s">
        <v>10</v>
      </c>
      <c r="E7" s="15" t="s">
        <v>304</v>
      </c>
      <c r="F7" s="15" t="s">
        <v>29</v>
      </c>
      <c r="G7" s="18" t="s">
        <v>30</v>
      </c>
      <c r="H7" s="19" t="s">
        <v>32</v>
      </c>
      <c r="I7" s="23" t="s">
        <v>31</v>
      </c>
    </row>
    <row r="8" spans="1:42" ht="47.5" customHeight="1" x14ac:dyDescent="0.35">
      <c r="A8" s="22">
        <v>6</v>
      </c>
      <c r="B8" s="30" t="s">
        <v>13</v>
      </c>
      <c r="C8" s="11">
        <v>2</v>
      </c>
      <c r="D8" s="15" t="s">
        <v>10</v>
      </c>
      <c r="E8" s="15" t="s">
        <v>100</v>
      </c>
      <c r="F8" s="15" t="s">
        <v>293</v>
      </c>
      <c r="G8" s="15" t="s">
        <v>75</v>
      </c>
      <c r="H8" s="19" t="s">
        <v>32</v>
      </c>
      <c r="I8" s="23" t="s">
        <v>33</v>
      </c>
    </row>
    <row r="9" spans="1:42" ht="47.5" customHeight="1" x14ac:dyDescent="0.35">
      <c r="A9" s="22">
        <v>7</v>
      </c>
      <c r="B9" s="30" t="s">
        <v>13</v>
      </c>
      <c r="C9" s="11">
        <v>1</v>
      </c>
      <c r="D9" s="15" t="s">
        <v>10</v>
      </c>
      <c r="E9" s="29" t="s">
        <v>146</v>
      </c>
      <c r="F9" s="29" t="s">
        <v>314</v>
      </c>
      <c r="G9" s="29" t="s">
        <v>73</v>
      </c>
      <c r="H9" s="22" t="s">
        <v>34</v>
      </c>
      <c r="I9" s="29" t="s">
        <v>147</v>
      </c>
    </row>
    <row r="10" spans="1:42" ht="47.5" customHeight="1" x14ac:dyDescent="0.35">
      <c r="A10" s="24">
        <v>8</v>
      </c>
      <c r="B10" s="30" t="s">
        <v>13</v>
      </c>
      <c r="C10" s="11">
        <v>1</v>
      </c>
      <c r="D10" s="15" t="s">
        <v>10</v>
      </c>
      <c r="E10" s="15" t="s">
        <v>68</v>
      </c>
      <c r="F10" s="15" t="s">
        <v>67</v>
      </c>
      <c r="G10" s="14" t="s">
        <v>315</v>
      </c>
      <c r="H10" s="22" t="s">
        <v>27</v>
      </c>
      <c r="I10" s="23"/>
    </row>
    <row r="11" spans="1:42" ht="47.5" customHeight="1" x14ac:dyDescent="0.35">
      <c r="A11" s="22">
        <v>9</v>
      </c>
      <c r="B11" s="30" t="s">
        <v>13</v>
      </c>
      <c r="C11" s="11">
        <v>1</v>
      </c>
      <c r="D11" s="15" t="s">
        <v>10</v>
      </c>
      <c r="E11" s="15" t="s">
        <v>35</v>
      </c>
      <c r="F11" s="18" t="s">
        <v>316</v>
      </c>
      <c r="G11" s="14" t="s">
        <v>317</v>
      </c>
      <c r="H11" s="22" t="s">
        <v>27</v>
      </c>
      <c r="I11" s="23" t="s">
        <v>70</v>
      </c>
    </row>
    <row r="12" spans="1:42" ht="47.5" customHeight="1" x14ac:dyDescent="0.35">
      <c r="A12" s="22">
        <v>10</v>
      </c>
      <c r="B12" s="11" t="s">
        <v>11</v>
      </c>
      <c r="C12" s="51">
        <v>1</v>
      </c>
      <c r="D12" s="57" t="s">
        <v>14</v>
      </c>
      <c r="E12" s="29" t="s">
        <v>71</v>
      </c>
      <c r="F12" s="18" t="s">
        <v>72</v>
      </c>
      <c r="G12" s="18" t="s">
        <v>74</v>
      </c>
      <c r="H12" s="22" t="s">
        <v>22</v>
      </c>
      <c r="I12" s="50"/>
    </row>
    <row r="13" spans="1:42" s="25" customFormat="1" ht="47.5" customHeight="1" x14ac:dyDescent="0.35">
      <c r="A13" s="22">
        <v>11</v>
      </c>
      <c r="B13" s="11" t="s">
        <v>11</v>
      </c>
      <c r="C13" s="11">
        <v>2</v>
      </c>
      <c r="D13" s="57" t="s">
        <v>14</v>
      </c>
      <c r="E13" s="13" t="s">
        <v>36</v>
      </c>
      <c r="F13" s="13" t="s">
        <v>76</v>
      </c>
      <c r="G13" s="14" t="s">
        <v>318</v>
      </c>
      <c r="H13" s="22" t="s">
        <v>22</v>
      </c>
      <c r="I13" s="23" t="s">
        <v>148</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1:42" s="25" customFormat="1" ht="47.5" customHeight="1" x14ac:dyDescent="0.35">
      <c r="A14" s="24">
        <v>12</v>
      </c>
      <c r="B14" s="11" t="s">
        <v>11</v>
      </c>
      <c r="C14" s="11">
        <v>1</v>
      </c>
      <c r="D14" s="57" t="s">
        <v>14</v>
      </c>
      <c r="E14" s="13" t="s">
        <v>37</v>
      </c>
      <c r="F14" s="57" t="s">
        <v>77</v>
      </c>
      <c r="G14" s="57" t="s">
        <v>294</v>
      </c>
      <c r="H14" s="22" t="s">
        <v>22</v>
      </c>
      <c r="I14" s="2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row>
    <row r="15" spans="1:42" s="25" customFormat="1" ht="47.5" customHeight="1" x14ac:dyDescent="0.35">
      <c r="A15" s="22">
        <v>13</v>
      </c>
      <c r="B15" s="11" t="s">
        <v>11</v>
      </c>
      <c r="C15" s="11">
        <v>1</v>
      </c>
      <c r="D15" s="57" t="s">
        <v>14</v>
      </c>
      <c r="E15" s="13" t="s">
        <v>38</v>
      </c>
      <c r="F15" s="33" t="s">
        <v>319</v>
      </c>
      <c r="G15" s="15" t="s">
        <v>294</v>
      </c>
      <c r="H15" s="22" t="s">
        <v>22</v>
      </c>
      <c r="I15" s="23" t="s">
        <v>78</v>
      </c>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row>
    <row r="16" spans="1:42" ht="47.5" customHeight="1" x14ac:dyDescent="0.35">
      <c r="A16" s="22">
        <v>14</v>
      </c>
      <c r="B16" s="11" t="s">
        <v>11</v>
      </c>
      <c r="C16" s="11">
        <v>2</v>
      </c>
      <c r="D16" s="57" t="s">
        <v>15</v>
      </c>
      <c r="E16" s="15" t="s">
        <v>39</v>
      </c>
      <c r="F16" s="15" t="s">
        <v>79</v>
      </c>
      <c r="G16" s="15" t="s">
        <v>80</v>
      </c>
      <c r="H16" s="22" t="s">
        <v>22</v>
      </c>
      <c r="I16" s="27" t="s">
        <v>81</v>
      </c>
    </row>
    <row r="17" spans="1:42" ht="47.5" customHeight="1" x14ac:dyDescent="0.35">
      <c r="A17" s="22">
        <v>15</v>
      </c>
      <c r="B17" s="11" t="s">
        <v>11</v>
      </c>
      <c r="C17" s="11">
        <v>1</v>
      </c>
      <c r="D17" s="57" t="s">
        <v>15</v>
      </c>
      <c r="E17" s="15" t="s">
        <v>40</v>
      </c>
      <c r="F17" s="15" t="s">
        <v>41</v>
      </c>
      <c r="G17" s="15" t="s">
        <v>320</v>
      </c>
      <c r="H17" s="22" t="s">
        <v>22</v>
      </c>
      <c r="I17" s="23"/>
    </row>
    <row r="18" spans="1:42" s="3" customFormat="1" ht="47.5" customHeight="1" x14ac:dyDescent="0.35">
      <c r="A18" s="24">
        <v>16</v>
      </c>
      <c r="B18" s="11" t="s">
        <v>11</v>
      </c>
      <c r="C18" s="11">
        <v>2</v>
      </c>
      <c r="D18" s="57" t="s">
        <v>16</v>
      </c>
      <c r="E18" s="13" t="s">
        <v>113</v>
      </c>
      <c r="F18" s="57" t="s">
        <v>321</v>
      </c>
      <c r="G18" s="57" t="s">
        <v>322</v>
      </c>
      <c r="H18" s="59" t="s">
        <v>27</v>
      </c>
      <c r="I18" s="23" t="s">
        <v>115</v>
      </c>
    </row>
    <row r="19" spans="1:42" s="3" customFormat="1" ht="47.5" customHeight="1" x14ac:dyDescent="0.35">
      <c r="A19" s="22">
        <v>17</v>
      </c>
      <c r="B19" s="11" t="s">
        <v>11</v>
      </c>
      <c r="C19" s="11">
        <v>2</v>
      </c>
      <c r="D19" s="57" t="s">
        <v>16</v>
      </c>
      <c r="E19" s="13" t="s">
        <v>295</v>
      </c>
      <c r="F19" s="57" t="s">
        <v>42</v>
      </c>
      <c r="G19" s="57" t="s">
        <v>43</v>
      </c>
      <c r="H19" s="59" t="s">
        <v>27</v>
      </c>
      <c r="I19" s="23" t="s">
        <v>115</v>
      </c>
    </row>
    <row r="20" spans="1:42" ht="47.5" customHeight="1" x14ac:dyDescent="0.35">
      <c r="A20" s="22">
        <v>18</v>
      </c>
      <c r="B20" s="22" t="s">
        <v>12</v>
      </c>
      <c r="C20" s="22">
        <v>1</v>
      </c>
      <c r="D20" s="57" t="s">
        <v>17</v>
      </c>
      <c r="E20" s="57" t="s">
        <v>44</v>
      </c>
      <c r="F20" s="57" t="s">
        <v>45</v>
      </c>
      <c r="G20" s="57" t="s">
        <v>323</v>
      </c>
      <c r="H20" s="22" t="s">
        <v>22</v>
      </c>
      <c r="I20" s="23" t="s">
        <v>149</v>
      </c>
    </row>
    <row r="21" spans="1:42" ht="47.5" customHeight="1" x14ac:dyDescent="0.35">
      <c r="A21" s="22">
        <v>19</v>
      </c>
      <c r="B21" s="22" t="s">
        <v>12</v>
      </c>
      <c r="C21" s="22">
        <v>1</v>
      </c>
      <c r="D21" s="57" t="s">
        <v>17</v>
      </c>
      <c r="E21" s="57" t="s">
        <v>47</v>
      </c>
      <c r="F21" s="57" t="s">
        <v>46</v>
      </c>
      <c r="G21" s="57" t="s">
        <v>48</v>
      </c>
      <c r="H21" s="22" t="s">
        <v>34</v>
      </c>
      <c r="I21" s="29" t="s">
        <v>82</v>
      </c>
    </row>
    <row r="22" spans="1:42" ht="47.5" customHeight="1" x14ac:dyDescent="0.35">
      <c r="A22" s="24">
        <v>20</v>
      </c>
      <c r="B22" s="22" t="s">
        <v>12</v>
      </c>
      <c r="C22" s="22">
        <v>1</v>
      </c>
      <c r="D22" s="57" t="s">
        <v>17</v>
      </c>
      <c r="E22" s="57" t="s">
        <v>49</v>
      </c>
      <c r="F22" s="57" t="s">
        <v>50</v>
      </c>
      <c r="G22" s="57" t="s">
        <v>324</v>
      </c>
      <c r="H22" s="59" t="s">
        <v>27</v>
      </c>
      <c r="I22" s="29" t="s">
        <v>150</v>
      </c>
    </row>
    <row r="23" spans="1:42" ht="47.5" customHeight="1" x14ac:dyDescent="0.35">
      <c r="A23" s="22">
        <v>21</v>
      </c>
      <c r="B23" s="22" t="s">
        <v>12</v>
      </c>
      <c r="C23" s="22">
        <v>2</v>
      </c>
      <c r="D23" s="57" t="s">
        <v>17</v>
      </c>
      <c r="E23" s="29" t="s">
        <v>296</v>
      </c>
      <c r="F23" s="29" t="s">
        <v>297</v>
      </c>
      <c r="G23" s="29" t="s">
        <v>52</v>
      </c>
      <c r="H23" s="22" t="s">
        <v>27</v>
      </c>
      <c r="I23" s="29" t="s">
        <v>83</v>
      </c>
    </row>
    <row r="24" spans="1:42" ht="47.5" customHeight="1" x14ac:dyDescent="0.35">
      <c r="A24" s="22">
        <v>22</v>
      </c>
      <c r="B24" s="22" t="s">
        <v>12</v>
      </c>
      <c r="C24" s="11">
        <v>1</v>
      </c>
      <c r="D24" s="15" t="s">
        <v>151</v>
      </c>
      <c r="E24" s="57" t="s">
        <v>62</v>
      </c>
      <c r="F24" s="57" t="s">
        <v>53</v>
      </c>
      <c r="G24" s="57" t="s">
        <v>65</v>
      </c>
      <c r="H24" s="19" t="s">
        <v>22</v>
      </c>
      <c r="I24" s="23" t="s">
        <v>84</v>
      </c>
    </row>
    <row r="25" spans="1:42" ht="47.5" customHeight="1" x14ac:dyDescent="0.35">
      <c r="A25" s="22">
        <v>23</v>
      </c>
      <c r="B25" s="22" t="s">
        <v>12</v>
      </c>
      <c r="C25" s="11">
        <v>2</v>
      </c>
      <c r="D25" s="15" t="s">
        <v>151</v>
      </c>
      <c r="E25" s="15" t="s">
        <v>63</v>
      </c>
      <c r="F25" s="15" t="s">
        <v>152</v>
      </c>
      <c r="G25" s="15" t="s">
        <v>325</v>
      </c>
      <c r="H25" s="19" t="s">
        <v>22</v>
      </c>
      <c r="I25" s="23" t="s">
        <v>85</v>
      </c>
    </row>
    <row r="26" spans="1:42" ht="47.5" customHeight="1" x14ac:dyDescent="0.35">
      <c r="A26" s="24">
        <v>24</v>
      </c>
      <c r="B26" s="22" t="s">
        <v>12</v>
      </c>
      <c r="C26" s="11">
        <v>1</v>
      </c>
      <c r="D26" s="15" t="s">
        <v>151</v>
      </c>
      <c r="E26" s="57" t="s">
        <v>58</v>
      </c>
      <c r="F26" s="57" t="s">
        <v>59</v>
      </c>
      <c r="G26" s="57" t="s">
        <v>65</v>
      </c>
      <c r="H26" s="19" t="s">
        <v>22</v>
      </c>
      <c r="I26" s="23" t="s">
        <v>84</v>
      </c>
    </row>
    <row r="27" spans="1:42" ht="47.5" customHeight="1" x14ac:dyDescent="0.35">
      <c r="A27" s="22">
        <v>25</v>
      </c>
      <c r="B27" s="22" t="s">
        <v>12</v>
      </c>
      <c r="C27" s="11">
        <v>1</v>
      </c>
      <c r="D27" s="15" t="s">
        <v>151</v>
      </c>
      <c r="E27" s="15" t="s">
        <v>60</v>
      </c>
      <c r="F27" s="15" t="s">
        <v>61</v>
      </c>
      <c r="G27" s="57" t="s">
        <v>65</v>
      </c>
      <c r="H27" s="19" t="s">
        <v>22</v>
      </c>
      <c r="I27" s="23" t="s">
        <v>84</v>
      </c>
    </row>
    <row r="28" spans="1:42" ht="47.5" customHeight="1" x14ac:dyDescent="0.35">
      <c r="A28" s="22">
        <v>26</v>
      </c>
      <c r="B28" s="22" t="s">
        <v>12</v>
      </c>
      <c r="C28" s="11">
        <v>1</v>
      </c>
      <c r="D28" s="15" t="s">
        <v>151</v>
      </c>
      <c r="E28" s="57" t="s">
        <v>54</v>
      </c>
      <c r="F28" s="57" t="s">
        <v>55</v>
      </c>
      <c r="G28" s="57" t="s">
        <v>65</v>
      </c>
      <c r="H28" s="19" t="s">
        <v>22</v>
      </c>
      <c r="I28" s="23" t="s">
        <v>84</v>
      </c>
    </row>
    <row r="29" spans="1:42" ht="47.5" customHeight="1" x14ac:dyDescent="0.35">
      <c r="A29" s="22">
        <v>27</v>
      </c>
      <c r="B29" s="22" t="s">
        <v>12</v>
      </c>
      <c r="C29" s="11">
        <v>1</v>
      </c>
      <c r="D29" s="15" t="s">
        <v>151</v>
      </c>
      <c r="E29" s="57" t="s">
        <v>56</v>
      </c>
      <c r="F29" s="57" t="s">
        <v>57</v>
      </c>
      <c r="G29" s="57" t="s">
        <v>65</v>
      </c>
      <c r="H29" s="19" t="s">
        <v>22</v>
      </c>
      <c r="I29" s="23" t="s">
        <v>84</v>
      </c>
    </row>
    <row r="30" spans="1:42" ht="37.5" customHeight="1" x14ac:dyDescent="0.35">
      <c r="A30" s="58" t="s">
        <v>18</v>
      </c>
      <c r="B30" s="54"/>
      <c r="C30" s="54"/>
      <c r="D30" s="54"/>
      <c r="E30" s="54"/>
      <c r="F30" s="54"/>
      <c r="G30" s="54"/>
      <c r="H30" s="60"/>
      <c r="I30" s="55"/>
    </row>
    <row r="31" spans="1:42" ht="47.5" customHeight="1" x14ac:dyDescent="0.35">
      <c r="A31" s="24">
        <v>28</v>
      </c>
      <c r="B31" s="30" t="s">
        <v>13</v>
      </c>
      <c r="C31" s="11">
        <v>3</v>
      </c>
      <c r="D31" s="15" t="s">
        <v>10</v>
      </c>
      <c r="E31" s="15" t="s">
        <v>86</v>
      </c>
      <c r="F31" s="15" t="s">
        <v>298</v>
      </c>
      <c r="G31" s="15" t="s">
        <v>87</v>
      </c>
      <c r="H31" s="22" t="s">
        <v>22</v>
      </c>
      <c r="I31" s="23"/>
    </row>
    <row r="32" spans="1:42" s="26" customFormat="1" ht="47.5" customHeight="1" x14ac:dyDescent="0.35">
      <c r="A32" s="24">
        <v>29</v>
      </c>
      <c r="B32" s="30" t="s">
        <v>13</v>
      </c>
      <c r="C32" s="11">
        <v>3</v>
      </c>
      <c r="D32" s="15" t="s">
        <v>299</v>
      </c>
      <c r="E32" s="13" t="s">
        <v>88</v>
      </c>
      <c r="F32" s="13" t="s">
        <v>89</v>
      </c>
      <c r="G32" s="15" t="s">
        <v>326</v>
      </c>
      <c r="H32" s="22" t="s">
        <v>22</v>
      </c>
      <c r="I32" s="24"/>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row>
    <row r="33" spans="1:42" s="26" customFormat="1" ht="47.5" customHeight="1" x14ac:dyDescent="0.35">
      <c r="A33" s="24">
        <v>30</v>
      </c>
      <c r="B33" s="30" t="s">
        <v>13</v>
      </c>
      <c r="C33" s="11">
        <v>3</v>
      </c>
      <c r="D33" s="15" t="s">
        <v>299</v>
      </c>
      <c r="E33" s="13" t="s">
        <v>90</v>
      </c>
      <c r="F33" s="13" t="s">
        <v>300</v>
      </c>
      <c r="G33" s="15" t="s">
        <v>327</v>
      </c>
      <c r="H33" s="22" t="s">
        <v>22</v>
      </c>
      <c r="I33" s="24"/>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row>
    <row r="34" spans="1:42" s="26" customFormat="1" ht="47.5" customHeight="1" x14ac:dyDescent="0.35">
      <c r="A34" s="24">
        <v>31</v>
      </c>
      <c r="B34" s="30" t="s">
        <v>13</v>
      </c>
      <c r="C34" s="11">
        <v>3</v>
      </c>
      <c r="D34" s="15" t="s">
        <v>299</v>
      </c>
      <c r="E34" s="10" t="s">
        <v>163</v>
      </c>
      <c r="F34" s="10" t="s">
        <v>91</v>
      </c>
      <c r="G34" s="23" t="s">
        <v>92</v>
      </c>
      <c r="H34" s="24" t="s">
        <v>34</v>
      </c>
      <c r="I34" s="23" t="s">
        <v>93</v>
      </c>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1:42" s="26" customFormat="1" ht="47.5" customHeight="1" x14ac:dyDescent="0.35">
      <c r="A35" s="24">
        <v>32</v>
      </c>
      <c r="B35" s="30" t="s">
        <v>13</v>
      </c>
      <c r="C35" s="11">
        <v>3</v>
      </c>
      <c r="D35" s="15" t="s">
        <v>299</v>
      </c>
      <c r="E35" s="13" t="s">
        <v>94</v>
      </c>
      <c r="F35" s="10" t="s">
        <v>95</v>
      </c>
      <c r="G35" s="23" t="s">
        <v>96</v>
      </c>
      <c r="H35" s="22" t="s">
        <v>22</v>
      </c>
      <c r="I35" s="23" t="s">
        <v>153</v>
      </c>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47.5" customHeight="1" x14ac:dyDescent="0.35">
      <c r="A36" s="24">
        <v>33</v>
      </c>
      <c r="B36" s="30" t="s">
        <v>13</v>
      </c>
      <c r="C36" s="11">
        <v>3</v>
      </c>
      <c r="D36" s="15" t="s">
        <v>10</v>
      </c>
      <c r="E36" s="15" t="s">
        <v>100</v>
      </c>
      <c r="F36" s="17" t="s">
        <v>97</v>
      </c>
      <c r="G36" s="15" t="s">
        <v>98</v>
      </c>
      <c r="H36" s="19" t="s">
        <v>34</v>
      </c>
      <c r="I36" s="23" t="s">
        <v>99</v>
      </c>
    </row>
    <row r="37" spans="1:42" ht="47.5" customHeight="1" x14ac:dyDescent="0.35">
      <c r="A37" s="24">
        <v>34</v>
      </c>
      <c r="B37" s="30" t="s">
        <v>13</v>
      </c>
      <c r="C37" s="11">
        <v>3</v>
      </c>
      <c r="D37" s="15" t="s">
        <v>10</v>
      </c>
      <c r="E37" s="15" t="s">
        <v>100</v>
      </c>
      <c r="F37" s="17" t="s">
        <v>154</v>
      </c>
      <c r="G37" s="15" t="s">
        <v>101</v>
      </c>
      <c r="H37" s="20" t="s">
        <v>66</v>
      </c>
      <c r="I37" s="27" t="s">
        <v>102</v>
      </c>
    </row>
    <row r="38" spans="1:42" ht="47.5" customHeight="1" x14ac:dyDescent="0.35">
      <c r="A38" s="24">
        <v>35</v>
      </c>
      <c r="B38" s="30" t="s">
        <v>13</v>
      </c>
      <c r="C38" s="11">
        <v>3</v>
      </c>
      <c r="D38" s="15" t="s">
        <v>10</v>
      </c>
      <c r="E38" s="15" t="s">
        <v>100</v>
      </c>
      <c r="F38" s="17" t="s">
        <v>103</v>
      </c>
      <c r="G38" s="15" t="s">
        <v>104</v>
      </c>
      <c r="H38" s="20" t="s">
        <v>66</v>
      </c>
      <c r="I38" s="27" t="s">
        <v>105</v>
      </c>
    </row>
    <row r="39" spans="1:42" ht="47.5" customHeight="1" x14ac:dyDescent="0.35">
      <c r="A39" s="24">
        <v>36</v>
      </c>
      <c r="B39" s="30" t="s">
        <v>13</v>
      </c>
      <c r="C39" s="24">
        <v>3</v>
      </c>
      <c r="D39" s="15" t="s">
        <v>10</v>
      </c>
      <c r="E39" s="15" t="s">
        <v>100</v>
      </c>
      <c r="F39" s="28" t="s">
        <v>106</v>
      </c>
      <c r="G39" s="23" t="s">
        <v>107</v>
      </c>
      <c r="H39" s="22" t="s">
        <v>22</v>
      </c>
      <c r="I39" s="27" t="s">
        <v>155</v>
      </c>
    </row>
    <row r="40" spans="1:42" ht="47.5" customHeight="1" x14ac:dyDescent="0.35">
      <c r="A40" s="24">
        <v>37</v>
      </c>
      <c r="B40" s="30" t="s">
        <v>13</v>
      </c>
      <c r="C40" s="24">
        <v>3</v>
      </c>
      <c r="D40" s="15" t="s">
        <v>10</v>
      </c>
      <c r="E40" s="13" t="s">
        <v>108</v>
      </c>
      <c r="F40" s="17" t="s">
        <v>328</v>
      </c>
      <c r="G40" s="23" t="s">
        <v>109</v>
      </c>
      <c r="H40" s="22" t="s">
        <v>22</v>
      </c>
      <c r="I40" s="23" t="s">
        <v>110</v>
      </c>
    </row>
    <row r="41" spans="1:42" ht="47.5" customHeight="1" x14ac:dyDescent="0.35">
      <c r="A41" s="24">
        <v>38</v>
      </c>
      <c r="B41" s="11" t="s">
        <v>11</v>
      </c>
      <c r="C41" s="11">
        <v>3</v>
      </c>
      <c r="D41" s="57" t="s">
        <v>16</v>
      </c>
      <c r="E41" s="13" t="s">
        <v>305</v>
      </c>
      <c r="F41" s="13" t="s">
        <v>111</v>
      </c>
      <c r="G41" s="15" t="s">
        <v>329</v>
      </c>
      <c r="H41" s="22" t="s">
        <v>27</v>
      </c>
      <c r="I41" s="23" t="s">
        <v>164</v>
      </c>
    </row>
    <row r="42" spans="1:42" ht="47.5" customHeight="1" x14ac:dyDescent="0.35">
      <c r="A42" s="24">
        <v>39</v>
      </c>
      <c r="B42" s="11" t="s">
        <v>11</v>
      </c>
      <c r="C42" s="11">
        <v>3</v>
      </c>
      <c r="D42" s="57" t="s">
        <v>16</v>
      </c>
      <c r="E42" s="13" t="s">
        <v>306</v>
      </c>
      <c r="F42" s="13" t="s">
        <v>112</v>
      </c>
      <c r="G42" s="15" t="s">
        <v>87</v>
      </c>
      <c r="H42" s="22" t="s">
        <v>22</v>
      </c>
      <c r="I42" s="23" t="s">
        <v>114</v>
      </c>
    </row>
    <row r="43" spans="1:42" ht="47.5" customHeight="1" x14ac:dyDescent="0.35">
      <c r="A43" s="24">
        <v>40</v>
      </c>
      <c r="B43" s="11" t="s">
        <v>11</v>
      </c>
      <c r="C43" s="11">
        <v>3</v>
      </c>
      <c r="D43" s="15" t="s">
        <v>116</v>
      </c>
      <c r="E43" s="13" t="s">
        <v>117</v>
      </c>
      <c r="F43" s="13" t="s">
        <v>118</v>
      </c>
      <c r="G43" s="15" t="s">
        <v>119</v>
      </c>
      <c r="H43" s="22" t="s">
        <v>27</v>
      </c>
      <c r="I43" s="23" t="s">
        <v>120</v>
      </c>
    </row>
    <row r="44" spans="1:42" ht="47.5" customHeight="1" x14ac:dyDescent="0.35">
      <c r="A44" s="24">
        <v>41</v>
      </c>
      <c r="B44" s="11" t="s">
        <v>11</v>
      </c>
      <c r="C44" s="11">
        <v>3</v>
      </c>
      <c r="D44" s="15" t="s">
        <v>116</v>
      </c>
      <c r="E44" s="13" t="s">
        <v>121</v>
      </c>
      <c r="F44" s="13" t="s">
        <v>122</v>
      </c>
      <c r="G44" s="15" t="s">
        <v>156</v>
      </c>
      <c r="H44" s="22" t="s">
        <v>27</v>
      </c>
      <c r="I44" s="23" t="s">
        <v>120</v>
      </c>
    </row>
    <row r="45" spans="1:42" ht="47.5" customHeight="1" x14ac:dyDescent="0.35">
      <c r="A45" s="24">
        <v>42</v>
      </c>
      <c r="B45" s="11" t="s">
        <v>11</v>
      </c>
      <c r="C45" s="11">
        <v>3</v>
      </c>
      <c r="D45" s="15" t="s">
        <v>116</v>
      </c>
      <c r="E45" s="13" t="s">
        <v>133</v>
      </c>
      <c r="F45" s="13" t="s">
        <v>134</v>
      </c>
      <c r="G45" s="15" t="s">
        <v>87</v>
      </c>
      <c r="H45" s="22" t="s">
        <v>22</v>
      </c>
      <c r="I45" s="23" t="s">
        <v>120</v>
      </c>
    </row>
    <row r="46" spans="1:42" s="25" customFormat="1" ht="47.5" customHeight="1" x14ac:dyDescent="0.35">
      <c r="A46" s="24">
        <v>43</v>
      </c>
      <c r="B46" s="11" t="s">
        <v>11</v>
      </c>
      <c r="C46" s="11">
        <v>3</v>
      </c>
      <c r="D46" s="18" t="s">
        <v>157</v>
      </c>
      <c r="E46" s="16" t="s">
        <v>123</v>
      </c>
      <c r="F46" s="13" t="s">
        <v>124</v>
      </c>
      <c r="G46" s="15" t="s">
        <v>125</v>
      </c>
      <c r="H46" s="22" t="s">
        <v>27</v>
      </c>
      <c r="I46" s="23" t="s">
        <v>127</v>
      </c>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47.5" customHeight="1" x14ac:dyDescent="0.35">
      <c r="A47" s="24">
        <v>44</v>
      </c>
      <c r="B47" s="11" t="s">
        <v>11</v>
      </c>
      <c r="C47" s="11">
        <v>3</v>
      </c>
      <c r="D47" s="15" t="s">
        <v>307</v>
      </c>
      <c r="E47" s="15" t="s">
        <v>307</v>
      </c>
      <c r="F47" s="13" t="s">
        <v>158</v>
      </c>
      <c r="G47" s="15" t="s">
        <v>126</v>
      </c>
      <c r="H47" s="22" t="s">
        <v>22</v>
      </c>
      <c r="I47" s="23" t="s">
        <v>128</v>
      </c>
    </row>
    <row r="48" spans="1:42" ht="47.5" customHeight="1" x14ac:dyDescent="0.35">
      <c r="A48" s="24">
        <v>45</v>
      </c>
      <c r="B48" s="11" t="s">
        <v>11</v>
      </c>
      <c r="C48" s="11">
        <v>3</v>
      </c>
      <c r="D48" s="15" t="s">
        <v>130</v>
      </c>
      <c r="E48" s="15" t="s">
        <v>130</v>
      </c>
      <c r="F48" s="13" t="s">
        <v>159</v>
      </c>
      <c r="G48" s="15" t="s">
        <v>129</v>
      </c>
      <c r="H48" s="22" t="s">
        <v>22</v>
      </c>
      <c r="I48" s="23" t="s">
        <v>131</v>
      </c>
    </row>
    <row r="49" spans="1:9" ht="47.5" customHeight="1" x14ac:dyDescent="0.35">
      <c r="A49" s="24">
        <v>46</v>
      </c>
      <c r="B49" s="22" t="s">
        <v>12</v>
      </c>
      <c r="C49" s="11">
        <v>3</v>
      </c>
      <c r="D49" s="57" t="s">
        <v>17</v>
      </c>
      <c r="E49" s="29" t="s">
        <v>301</v>
      </c>
      <c r="F49" s="29" t="s">
        <v>132</v>
      </c>
      <c r="G49" s="15" t="s">
        <v>87</v>
      </c>
      <c r="H49" s="22" t="s">
        <v>22</v>
      </c>
      <c r="I49" s="29" t="s">
        <v>160</v>
      </c>
    </row>
    <row r="50" spans="1:9" ht="47.5" customHeight="1" x14ac:dyDescent="0.35">
      <c r="A50" s="24">
        <v>47</v>
      </c>
      <c r="B50" s="22" t="s">
        <v>12</v>
      </c>
      <c r="C50" s="11">
        <v>3</v>
      </c>
      <c r="D50" s="57" t="s">
        <v>17</v>
      </c>
      <c r="E50" s="29" t="s">
        <v>302</v>
      </c>
      <c r="F50" s="29" t="s">
        <v>165</v>
      </c>
      <c r="G50" s="15" t="s">
        <v>87</v>
      </c>
      <c r="H50" s="22" t="s">
        <v>22</v>
      </c>
      <c r="I50" s="29" t="s">
        <v>160</v>
      </c>
    </row>
    <row r="51" spans="1:9" ht="47.5" customHeight="1" x14ac:dyDescent="0.35">
      <c r="A51" s="24">
        <v>48</v>
      </c>
      <c r="B51" s="22" t="s">
        <v>12</v>
      </c>
      <c r="C51" s="11">
        <v>3</v>
      </c>
      <c r="D51" s="15" t="s">
        <v>303</v>
      </c>
      <c r="E51" s="13" t="s">
        <v>135</v>
      </c>
      <c r="F51" s="13" t="s">
        <v>161</v>
      </c>
      <c r="G51" s="15" t="s">
        <v>136</v>
      </c>
      <c r="H51" s="22" t="s">
        <v>22</v>
      </c>
      <c r="I51" s="23"/>
    </row>
    <row r="52" spans="1:9" ht="47.5" customHeight="1" x14ac:dyDescent="0.35">
      <c r="A52" s="24">
        <v>49</v>
      </c>
      <c r="B52" s="22" t="s">
        <v>12</v>
      </c>
      <c r="C52" s="44">
        <v>3</v>
      </c>
      <c r="D52" s="15" t="s">
        <v>303</v>
      </c>
      <c r="E52" s="34" t="s">
        <v>137</v>
      </c>
      <c r="F52" s="34" t="s">
        <v>138</v>
      </c>
      <c r="G52" s="21" t="s">
        <v>139</v>
      </c>
      <c r="H52" s="22" t="s">
        <v>22</v>
      </c>
      <c r="I52" s="21"/>
    </row>
    <row r="53" spans="1:9" ht="47.5" customHeight="1" x14ac:dyDescent="0.35">
      <c r="A53" s="24">
        <v>50</v>
      </c>
      <c r="B53" s="44" t="s">
        <v>2</v>
      </c>
      <c r="C53" s="44">
        <v>3</v>
      </c>
      <c r="D53" s="21" t="s">
        <v>140</v>
      </c>
      <c r="E53" s="21" t="s">
        <v>140</v>
      </c>
      <c r="F53" s="34" t="s">
        <v>141</v>
      </c>
      <c r="G53" s="21" t="s">
        <v>166</v>
      </c>
      <c r="H53" s="22" t="s">
        <v>22</v>
      </c>
      <c r="I53" s="21"/>
    </row>
    <row r="54" spans="1:9" ht="47.5" customHeight="1" x14ac:dyDescent="0.35">
      <c r="A54" s="24">
        <v>51</v>
      </c>
      <c r="B54" s="44" t="s">
        <v>2</v>
      </c>
      <c r="C54" s="51">
        <v>3</v>
      </c>
      <c r="D54" s="21" t="s">
        <v>142</v>
      </c>
      <c r="E54" s="21" t="s">
        <v>142</v>
      </c>
      <c r="F54" s="34" t="s">
        <v>162</v>
      </c>
      <c r="G54" s="21" t="s">
        <v>330</v>
      </c>
      <c r="H54" s="22" t="s">
        <v>22</v>
      </c>
      <c r="I54" s="53"/>
    </row>
  </sheetData>
  <mergeCells count="1">
    <mergeCell ref="A1:I1"/>
  </mergeCells>
  <pageMargins left="0.25" right="0.25" top="0.75" bottom="0.75" header="0.3" footer="0.3"/>
  <pageSetup paperSize="8" scale="71"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
  <sheetViews>
    <sheetView tabSelected="1" zoomScale="60" zoomScaleNormal="60" workbookViewId="0">
      <pane ySplit="2" topLeftCell="A3" activePane="bottomLeft" state="frozen"/>
      <selection activeCell="G4" sqref="G4"/>
      <selection pane="bottomLeft" activeCell="G45" sqref="G45"/>
    </sheetView>
  </sheetViews>
  <sheetFormatPr defaultColWidth="8.81640625" defaultRowHeight="45.65" customHeight="1" x14ac:dyDescent="0.35"/>
  <cols>
    <col min="1" max="1" width="10.26953125" style="7" customWidth="1"/>
    <col min="2" max="2" width="14.453125" style="7" customWidth="1"/>
    <col min="3" max="3" width="11.81640625" style="7" customWidth="1"/>
    <col min="4" max="4" width="44" style="7" customWidth="1"/>
    <col min="5" max="5" width="44" style="8" customWidth="1"/>
    <col min="6" max="7" width="44" style="1" customWidth="1"/>
    <col min="8" max="8" width="19.26953125" style="9" customWidth="1"/>
    <col min="9" max="9" width="44" style="1" customWidth="1"/>
    <col min="10" max="16384" width="8.81640625" style="2"/>
  </cols>
  <sheetData>
    <row r="1" spans="1:9" ht="41.25" customHeight="1" x14ac:dyDescent="0.35">
      <c r="A1" s="61" t="s">
        <v>167</v>
      </c>
      <c r="B1" s="62"/>
      <c r="C1" s="62"/>
      <c r="D1" s="62"/>
      <c r="E1" s="62"/>
      <c r="F1" s="62"/>
      <c r="G1" s="62"/>
      <c r="H1" s="62"/>
      <c r="I1" s="63"/>
    </row>
    <row r="2" spans="1:9" s="5" customFormat="1" ht="41.25" customHeight="1" thickBot="1" x14ac:dyDescent="0.4">
      <c r="A2" s="47" t="s">
        <v>0</v>
      </c>
      <c r="B2" s="42" t="s">
        <v>1</v>
      </c>
      <c r="C2" s="42" t="s">
        <v>2</v>
      </c>
      <c r="D2" s="48" t="s">
        <v>3</v>
      </c>
      <c r="E2" s="42" t="s">
        <v>4</v>
      </c>
      <c r="F2" s="42" t="s">
        <v>5</v>
      </c>
      <c r="G2" s="56" t="s">
        <v>6</v>
      </c>
      <c r="H2" s="42" t="s">
        <v>7</v>
      </c>
      <c r="I2" s="43" t="s">
        <v>8</v>
      </c>
    </row>
    <row r="3" spans="1:9" ht="46.5" customHeight="1" x14ac:dyDescent="0.35">
      <c r="A3" s="45">
        <v>1</v>
      </c>
      <c r="B3" s="12" t="s">
        <v>13</v>
      </c>
      <c r="C3" s="12">
        <v>1</v>
      </c>
      <c r="D3" s="57" t="s">
        <v>169</v>
      </c>
      <c r="E3" s="18" t="s">
        <v>177</v>
      </c>
      <c r="F3" s="57" t="s">
        <v>181</v>
      </c>
      <c r="G3" s="31" t="s">
        <v>312</v>
      </c>
      <c r="H3" s="19" t="s">
        <v>22</v>
      </c>
      <c r="I3" s="13" t="s">
        <v>282</v>
      </c>
    </row>
    <row r="4" spans="1:9" ht="46.5" customHeight="1" x14ac:dyDescent="0.35">
      <c r="A4" s="45">
        <f>(A3+1)</f>
        <v>2</v>
      </c>
      <c r="B4" s="12" t="s">
        <v>13</v>
      </c>
      <c r="C4" s="12">
        <v>2</v>
      </c>
      <c r="D4" s="57" t="s">
        <v>169</v>
      </c>
      <c r="E4" s="18" t="s">
        <v>178</v>
      </c>
      <c r="F4" s="18" t="s">
        <v>182</v>
      </c>
      <c r="G4" s="16" t="s">
        <v>332</v>
      </c>
      <c r="H4" s="38" t="s">
        <v>27</v>
      </c>
      <c r="I4" s="16" t="s">
        <v>239</v>
      </c>
    </row>
    <row r="5" spans="1:9" ht="46.5" customHeight="1" x14ac:dyDescent="0.35">
      <c r="A5" s="45">
        <f>(A4+1)</f>
        <v>3</v>
      </c>
      <c r="B5" s="12" t="s">
        <v>13</v>
      </c>
      <c r="C5" s="12">
        <v>2</v>
      </c>
      <c r="D5" s="57" t="s">
        <v>169</v>
      </c>
      <c r="E5" s="18" t="s">
        <v>240</v>
      </c>
      <c r="F5" s="18" t="s">
        <v>183</v>
      </c>
      <c r="G5" s="57" t="s">
        <v>333</v>
      </c>
      <c r="H5" s="38" t="s">
        <v>22</v>
      </c>
      <c r="I5" s="16" t="s">
        <v>241</v>
      </c>
    </row>
    <row r="6" spans="1:9" s="37" customFormat="1" ht="46.5" customHeight="1" x14ac:dyDescent="0.35">
      <c r="A6" s="45">
        <f>A5+1</f>
        <v>4</v>
      </c>
      <c r="B6" s="12" t="s">
        <v>13</v>
      </c>
      <c r="C6" s="12">
        <v>1</v>
      </c>
      <c r="D6" s="16" t="s">
        <v>170</v>
      </c>
      <c r="E6" s="18" t="s">
        <v>179</v>
      </c>
      <c r="F6" s="18" t="s">
        <v>184</v>
      </c>
      <c r="G6" s="16" t="s">
        <v>187</v>
      </c>
      <c r="H6" s="38" t="s">
        <v>22</v>
      </c>
      <c r="I6" s="16" t="s">
        <v>242</v>
      </c>
    </row>
    <row r="7" spans="1:9" s="37" customFormat="1" ht="46.5" customHeight="1" x14ac:dyDescent="0.35">
      <c r="A7" s="45">
        <f>A6+1</f>
        <v>5</v>
      </c>
      <c r="B7" s="12" t="s">
        <v>13</v>
      </c>
      <c r="C7" s="12">
        <v>2</v>
      </c>
      <c r="D7" s="16" t="s">
        <v>170</v>
      </c>
      <c r="E7" s="18" t="s">
        <v>243</v>
      </c>
      <c r="F7" s="18" t="s">
        <v>185</v>
      </c>
      <c r="G7" s="16" t="s">
        <v>187</v>
      </c>
      <c r="H7" s="38" t="s">
        <v>22</v>
      </c>
      <c r="I7" s="16" t="s">
        <v>244</v>
      </c>
    </row>
    <row r="8" spans="1:9" ht="46.5" customHeight="1" x14ac:dyDescent="0.35">
      <c r="A8" s="45">
        <v>6</v>
      </c>
      <c r="B8" s="12" t="s">
        <v>13</v>
      </c>
      <c r="C8" s="12">
        <v>2</v>
      </c>
      <c r="D8" s="16" t="s">
        <v>170</v>
      </c>
      <c r="E8" s="18" t="s">
        <v>245</v>
      </c>
      <c r="F8" s="18" t="s">
        <v>246</v>
      </c>
      <c r="G8" s="16" t="s">
        <v>187</v>
      </c>
      <c r="H8" s="38" t="s">
        <v>22</v>
      </c>
      <c r="I8" s="16" t="s">
        <v>244</v>
      </c>
    </row>
    <row r="9" spans="1:9" ht="46.5" customHeight="1" x14ac:dyDescent="0.35">
      <c r="A9" s="45">
        <f>(A8+1)</f>
        <v>7</v>
      </c>
      <c r="B9" s="12" t="s">
        <v>13</v>
      </c>
      <c r="C9" s="12">
        <v>1</v>
      </c>
      <c r="D9" s="16" t="s">
        <v>170</v>
      </c>
      <c r="E9" s="18" t="s">
        <v>180</v>
      </c>
      <c r="F9" s="18" t="s">
        <v>186</v>
      </c>
      <c r="G9" s="14" t="s">
        <v>315</v>
      </c>
      <c r="H9" s="38" t="s">
        <v>27</v>
      </c>
      <c r="I9" s="16" t="s">
        <v>247</v>
      </c>
    </row>
    <row r="10" spans="1:9" s="37" customFormat="1" ht="46.5" customHeight="1" x14ac:dyDescent="0.35">
      <c r="A10" s="45">
        <f>(A9+1)</f>
        <v>8</v>
      </c>
      <c r="B10" s="12" t="s">
        <v>13</v>
      </c>
      <c r="C10" s="12">
        <v>2</v>
      </c>
      <c r="D10" s="16" t="s">
        <v>170</v>
      </c>
      <c r="E10" s="18" t="s">
        <v>188</v>
      </c>
      <c r="F10" s="18" t="s">
        <v>189</v>
      </c>
      <c r="G10" s="14" t="s">
        <v>69</v>
      </c>
      <c r="H10" s="38" t="s">
        <v>27</v>
      </c>
      <c r="I10" s="23" t="s">
        <v>248</v>
      </c>
    </row>
    <row r="11" spans="1:9" s="6" customFormat="1" ht="46.5" customHeight="1" x14ac:dyDescent="0.35">
      <c r="A11" s="45">
        <f>A10+1</f>
        <v>9</v>
      </c>
      <c r="B11" s="35" t="s">
        <v>11</v>
      </c>
      <c r="C11" s="12">
        <v>1</v>
      </c>
      <c r="D11" s="57" t="s">
        <v>171</v>
      </c>
      <c r="E11" s="36" t="s">
        <v>190</v>
      </c>
      <c r="F11" s="33" t="s">
        <v>191</v>
      </c>
      <c r="G11" s="16" t="s">
        <v>187</v>
      </c>
      <c r="H11" s="38" t="s">
        <v>22</v>
      </c>
      <c r="I11" s="32" t="s">
        <v>249</v>
      </c>
    </row>
    <row r="12" spans="1:9" s="37" customFormat="1" ht="46.5" customHeight="1" x14ac:dyDescent="0.35">
      <c r="A12" s="45">
        <v>10</v>
      </c>
      <c r="B12" s="35" t="s">
        <v>11</v>
      </c>
      <c r="C12" s="12">
        <v>1</v>
      </c>
      <c r="D12" s="57" t="s">
        <v>171</v>
      </c>
      <c r="E12" s="18" t="s">
        <v>250</v>
      </c>
      <c r="F12" s="18" t="s">
        <v>192</v>
      </c>
      <c r="G12" s="16" t="s">
        <v>187</v>
      </c>
      <c r="H12" s="38" t="s">
        <v>22</v>
      </c>
      <c r="I12" s="18" t="s">
        <v>280</v>
      </c>
    </row>
    <row r="13" spans="1:9" ht="46.5" customHeight="1" x14ac:dyDescent="0.35">
      <c r="A13" s="45">
        <v>11</v>
      </c>
      <c r="B13" s="35" t="s">
        <v>11</v>
      </c>
      <c r="C13" s="12">
        <v>2</v>
      </c>
      <c r="D13" s="57" t="s">
        <v>171</v>
      </c>
      <c r="E13" s="18" t="s">
        <v>193</v>
      </c>
      <c r="F13" s="18" t="s">
        <v>195</v>
      </c>
      <c r="G13" s="57" t="s">
        <v>194</v>
      </c>
      <c r="H13" s="38" t="s">
        <v>27</v>
      </c>
      <c r="I13" s="18" t="s">
        <v>251</v>
      </c>
    </row>
    <row r="14" spans="1:9" ht="46.5" customHeight="1" x14ac:dyDescent="0.35">
      <c r="A14" s="45">
        <v>12</v>
      </c>
      <c r="B14" s="35" t="s">
        <v>11</v>
      </c>
      <c r="C14" s="12">
        <v>2</v>
      </c>
      <c r="D14" s="57" t="s">
        <v>172</v>
      </c>
      <c r="E14" s="13" t="s">
        <v>252</v>
      </c>
      <c r="F14" s="13" t="s">
        <v>196</v>
      </c>
      <c r="G14" s="16" t="s">
        <v>197</v>
      </c>
      <c r="H14" s="38" t="s">
        <v>22</v>
      </c>
      <c r="I14" s="15" t="s">
        <v>253</v>
      </c>
    </row>
    <row r="15" spans="1:9" ht="46.5" customHeight="1" x14ac:dyDescent="0.35">
      <c r="A15" s="45">
        <f t="shared" ref="A15:A16" si="0">(A14+1)</f>
        <v>13</v>
      </c>
      <c r="B15" s="35" t="s">
        <v>11</v>
      </c>
      <c r="C15" s="12">
        <v>2</v>
      </c>
      <c r="D15" s="57" t="s">
        <v>172</v>
      </c>
      <c r="E15" s="13" t="s">
        <v>254</v>
      </c>
      <c r="F15" s="13" t="s">
        <v>198</v>
      </c>
      <c r="G15" s="57" t="s">
        <v>322</v>
      </c>
      <c r="H15" s="38" t="s">
        <v>27</v>
      </c>
      <c r="I15" s="15" t="s">
        <v>255</v>
      </c>
    </row>
    <row r="16" spans="1:9" ht="46.5" customHeight="1" x14ac:dyDescent="0.35">
      <c r="A16" s="45">
        <f t="shared" si="0"/>
        <v>14</v>
      </c>
      <c r="B16" s="12" t="s">
        <v>12</v>
      </c>
      <c r="C16" s="12">
        <v>1</v>
      </c>
      <c r="D16" s="57" t="s">
        <v>173</v>
      </c>
      <c r="E16" s="18" t="s">
        <v>173</v>
      </c>
      <c r="F16" s="18" t="s">
        <v>199</v>
      </c>
      <c r="G16" s="16" t="s">
        <v>187</v>
      </c>
      <c r="H16" s="38" t="s">
        <v>22</v>
      </c>
      <c r="I16" s="18" t="s">
        <v>256</v>
      </c>
    </row>
    <row r="17" spans="1:9" ht="46.5" customHeight="1" x14ac:dyDescent="0.35">
      <c r="A17" s="45">
        <f t="shared" ref="A17:A26" si="1">A16+1</f>
        <v>15</v>
      </c>
      <c r="B17" s="12" t="s">
        <v>12</v>
      </c>
      <c r="C17" s="12">
        <v>1</v>
      </c>
      <c r="D17" s="57" t="s">
        <v>173</v>
      </c>
      <c r="E17" s="18" t="s">
        <v>200</v>
      </c>
      <c r="F17" s="18" t="s">
        <v>257</v>
      </c>
      <c r="G17" s="57" t="s">
        <v>323</v>
      </c>
      <c r="H17" s="38" t="s">
        <v>22</v>
      </c>
      <c r="I17" s="18" t="s">
        <v>258</v>
      </c>
    </row>
    <row r="18" spans="1:9" ht="46.5" customHeight="1" x14ac:dyDescent="0.35">
      <c r="A18" s="45">
        <f t="shared" si="1"/>
        <v>16</v>
      </c>
      <c r="B18" s="12" t="s">
        <v>12</v>
      </c>
      <c r="C18" s="12">
        <v>1</v>
      </c>
      <c r="D18" s="57" t="s">
        <v>173</v>
      </c>
      <c r="E18" s="18" t="s">
        <v>201</v>
      </c>
      <c r="F18" s="18" t="s">
        <v>202</v>
      </c>
      <c r="G18" s="16" t="s">
        <v>187</v>
      </c>
      <c r="H18" s="38" t="s">
        <v>22</v>
      </c>
      <c r="I18" s="18" t="s">
        <v>259</v>
      </c>
    </row>
    <row r="19" spans="1:9" ht="46.5" customHeight="1" x14ac:dyDescent="0.35">
      <c r="A19" s="45">
        <f t="shared" si="1"/>
        <v>17</v>
      </c>
      <c r="B19" s="12" t="s">
        <v>12</v>
      </c>
      <c r="C19" s="12">
        <v>1</v>
      </c>
      <c r="D19" s="57" t="s">
        <v>173</v>
      </c>
      <c r="E19" s="18" t="s">
        <v>203</v>
      </c>
      <c r="F19" s="18" t="s">
        <v>260</v>
      </c>
      <c r="G19" s="57" t="s">
        <v>51</v>
      </c>
      <c r="H19" s="38" t="s">
        <v>27</v>
      </c>
      <c r="I19" s="18" t="s">
        <v>261</v>
      </c>
    </row>
    <row r="20" spans="1:9" ht="46.5" customHeight="1" x14ac:dyDescent="0.35">
      <c r="A20" s="45">
        <f t="shared" si="1"/>
        <v>18</v>
      </c>
      <c r="B20" s="12" t="s">
        <v>12</v>
      </c>
      <c r="C20" s="12">
        <v>2</v>
      </c>
      <c r="D20" s="57" t="s">
        <v>173</v>
      </c>
      <c r="E20" s="18" t="s">
        <v>262</v>
      </c>
      <c r="F20" s="18" t="s">
        <v>204</v>
      </c>
      <c r="G20" s="16" t="s">
        <v>205</v>
      </c>
      <c r="H20" s="38" t="s">
        <v>27</v>
      </c>
      <c r="I20" s="18" t="s">
        <v>261</v>
      </c>
    </row>
    <row r="21" spans="1:9" ht="46.5" customHeight="1" x14ac:dyDescent="0.35">
      <c r="A21" s="45">
        <f t="shared" si="1"/>
        <v>19</v>
      </c>
      <c r="B21" s="12" t="s">
        <v>12</v>
      </c>
      <c r="C21" s="12">
        <v>1</v>
      </c>
      <c r="D21" s="16" t="s">
        <v>263</v>
      </c>
      <c r="E21" s="18" t="s">
        <v>206</v>
      </c>
      <c r="F21" s="18" t="s">
        <v>308</v>
      </c>
      <c r="G21" s="16" t="s">
        <v>187</v>
      </c>
      <c r="H21" s="38" t="s">
        <v>22</v>
      </c>
      <c r="I21" s="18" t="s">
        <v>251</v>
      </c>
    </row>
    <row r="22" spans="1:9" ht="46.5" customHeight="1" x14ac:dyDescent="0.35">
      <c r="A22" s="45">
        <f t="shared" si="1"/>
        <v>20</v>
      </c>
      <c r="B22" s="12" t="s">
        <v>12</v>
      </c>
      <c r="C22" s="12">
        <v>2</v>
      </c>
      <c r="D22" s="16" t="s">
        <v>263</v>
      </c>
      <c r="E22" s="18" t="s">
        <v>210</v>
      </c>
      <c r="F22" s="18" t="s">
        <v>207</v>
      </c>
      <c r="G22" s="15" t="s">
        <v>64</v>
      </c>
      <c r="H22" s="38" t="s">
        <v>22</v>
      </c>
      <c r="I22" s="18" t="s">
        <v>264</v>
      </c>
    </row>
    <row r="23" spans="1:9" ht="46.5" customHeight="1" x14ac:dyDescent="0.35">
      <c r="A23" s="45">
        <f t="shared" si="1"/>
        <v>21</v>
      </c>
      <c r="B23" s="12" t="s">
        <v>12</v>
      </c>
      <c r="C23" s="52">
        <v>1</v>
      </c>
      <c r="D23" s="16" t="s">
        <v>263</v>
      </c>
      <c r="E23" s="18" t="s">
        <v>209</v>
      </c>
      <c r="F23" s="18" t="s">
        <v>208</v>
      </c>
      <c r="G23" s="16" t="s">
        <v>187</v>
      </c>
      <c r="H23" s="38" t="s">
        <v>22</v>
      </c>
      <c r="I23" s="46" t="s">
        <v>251</v>
      </c>
    </row>
    <row r="24" spans="1:9" ht="46.5" customHeight="1" x14ac:dyDescent="0.35">
      <c r="A24" s="45">
        <f t="shared" si="1"/>
        <v>22</v>
      </c>
      <c r="B24" s="12" t="s">
        <v>12</v>
      </c>
      <c r="C24" s="52">
        <v>1</v>
      </c>
      <c r="D24" s="16" t="s">
        <v>263</v>
      </c>
      <c r="E24" s="18" t="s">
        <v>211</v>
      </c>
      <c r="F24" s="18" t="s">
        <v>212</v>
      </c>
      <c r="G24" s="16" t="s">
        <v>187</v>
      </c>
      <c r="H24" s="38" t="s">
        <v>22</v>
      </c>
      <c r="I24" s="46" t="s">
        <v>251</v>
      </c>
    </row>
    <row r="25" spans="1:9" ht="46.5" customHeight="1" x14ac:dyDescent="0.35">
      <c r="A25" s="45">
        <f t="shared" si="1"/>
        <v>23</v>
      </c>
      <c r="B25" s="12" t="s">
        <v>12</v>
      </c>
      <c r="C25" s="11">
        <v>1</v>
      </c>
      <c r="D25" s="16" t="s">
        <v>263</v>
      </c>
      <c r="E25" s="18" t="s">
        <v>213</v>
      </c>
      <c r="F25" s="18" t="s">
        <v>214</v>
      </c>
      <c r="G25" s="16" t="s">
        <v>187</v>
      </c>
      <c r="H25" s="38" t="s">
        <v>22</v>
      </c>
      <c r="I25" s="15" t="s">
        <v>251</v>
      </c>
    </row>
    <row r="26" spans="1:9" ht="46.5" customHeight="1" x14ac:dyDescent="0.35">
      <c r="A26" s="45">
        <f t="shared" si="1"/>
        <v>24</v>
      </c>
      <c r="B26" s="12" t="s">
        <v>12</v>
      </c>
      <c r="C26" s="11">
        <v>1</v>
      </c>
      <c r="D26" s="16" t="s">
        <v>263</v>
      </c>
      <c r="E26" s="18" t="s">
        <v>283</v>
      </c>
      <c r="F26" s="18" t="s">
        <v>284</v>
      </c>
      <c r="G26" s="16" t="s">
        <v>187</v>
      </c>
      <c r="H26" s="38" t="s">
        <v>22</v>
      </c>
      <c r="I26" s="15" t="s">
        <v>265</v>
      </c>
    </row>
    <row r="27" spans="1:9" ht="46.5" customHeight="1" x14ac:dyDescent="0.35">
      <c r="A27" s="58" t="s">
        <v>18</v>
      </c>
      <c r="B27" s="40"/>
      <c r="C27" s="40"/>
      <c r="D27" s="40"/>
      <c r="E27" s="40"/>
      <c r="F27" s="40"/>
      <c r="G27" s="40"/>
      <c r="H27" s="40"/>
      <c r="I27" s="40"/>
    </row>
    <row r="28" spans="1:9" s="37" customFormat="1" ht="46.5" customHeight="1" x14ac:dyDescent="0.35">
      <c r="A28" s="45">
        <v>25</v>
      </c>
      <c r="B28" s="12" t="s">
        <v>13</v>
      </c>
      <c r="C28" s="12">
        <v>3</v>
      </c>
      <c r="D28" s="16" t="s">
        <v>170</v>
      </c>
      <c r="E28" s="18" t="s">
        <v>215</v>
      </c>
      <c r="F28" s="18" t="s">
        <v>285</v>
      </c>
      <c r="G28" s="15" t="s">
        <v>87</v>
      </c>
      <c r="H28" s="38" t="s">
        <v>22</v>
      </c>
      <c r="I28" s="16" t="s">
        <v>266</v>
      </c>
    </row>
    <row r="29" spans="1:9" s="6" customFormat="1" ht="46.5" customHeight="1" x14ac:dyDescent="0.35">
      <c r="A29" s="45">
        <v>26</v>
      </c>
      <c r="B29" s="12" t="s">
        <v>13</v>
      </c>
      <c r="C29" s="12">
        <v>3</v>
      </c>
      <c r="D29" s="13" t="s">
        <v>174</v>
      </c>
      <c r="E29" s="16" t="s">
        <v>217</v>
      </c>
      <c r="F29" s="13" t="s">
        <v>216</v>
      </c>
      <c r="G29" s="16" t="s">
        <v>187</v>
      </c>
      <c r="H29" s="38" t="s">
        <v>22</v>
      </c>
      <c r="I29" s="15" t="s">
        <v>251</v>
      </c>
    </row>
    <row r="30" spans="1:9" s="6" customFormat="1" ht="46.5" customHeight="1" x14ac:dyDescent="0.35">
      <c r="A30" s="45">
        <v>27</v>
      </c>
      <c r="B30" s="12" t="s">
        <v>13</v>
      </c>
      <c r="C30" s="12">
        <v>3</v>
      </c>
      <c r="D30" s="13" t="s">
        <v>174</v>
      </c>
      <c r="E30" s="10" t="s">
        <v>218</v>
      </c>
      <c r="F30" s="10" t="s">
        <v>219</v>
      </c>
      <c r="G30" s="15" t="s">
        <v>334</v>
      </c>
      <c r="H30" s="38" t="s">
        <v>22</v>
      </c>
      <c r="I30" s="32" t="s">
        <v>251</v>
      </c>
    </row>
    <row r="31" spans="1:9" ht="46.5" customHeight="1" x14ac:dyDescent="0.35">
      <c r="A31" s="45">
        <v>28</v>
      </c>
      <c r="B31" s="35" t="s">
        <v>11</v>
      </c>
      <c r="C31" s="12">
        <v>3</v>
      </c>
      <c r="D31" s="57" t="s">
        <v>172</v>
      </c>
      <c r="E31" s="13" t="s">
        <v>220</v>
      </c>
      <c r="F31" s="13" t="s">
        <v>267</v>
      </c>
      <c r="G31" s="15" t="s">
        <v>87</v>
      </c>
      <c r="H31" s="38" t="s">
        <v>22</v>
      </c>
      <c r="I31" s="15" t="s">
        <v>268</v>
      </c>
    </row>
    <row r="32" spans="1:9" s="6" customFormat="1" ht="46.5" customHeight="1" x14ac:dyDescent="0.35">
      <c r="A32" s="45">
        <v>29</v>
      </c>
      <c r="B32" s="35" t="s">
        <v>11</v>
      </c>
      <c r="C32" s="12">
        <v>3</v>
      </c>
      <c r="D32" s="15" t="s">
        <v>269</v>
      </c>
      <c r="E32" s="16" t="s">
        <v>221</v>
      </c>
      <c r="F32" s="13" t="s">
        <v>222</v>
      </c>
      <c r="G32" s="16" t="s">
        <v>187</v>
      </c>
      <c r="H32" s="38" t="s">
        <v>22</v>
      </c>
      <c r="I32" s="32" t="s">
        <v>270</v>
      </c>
    </row>
    <row r="33" spans="1:9" s="6" customFormat="1" ht="46.5" customHeight="1" x14ac:dyDescent="0.35">
      <c r="A33" s="45">
        <v>30</v>
      </c>
      <c r="B33" s="35" t="s">
        <v>11</v>
      </c>
      <c r="C33" s="12">
        <v>3</v>
      </c>
      <c r="D33" s="15" t="s">
        <v>269</v>
      </c>
      <c r="E33" s="16" t="s">
        <v>224</v>
      </c>
      <c r="F33" s="13" t="s">
        <v>223</v>
      </c>
      <c r="G33" s="15" t="s">
        <v>286</v>
      </c>
      <c r="H33" s="38" t="s">
        <v>27</v>
      </c>
      <c r="I33" s="32" t="s">
        <v>270</v>
      </c>
    </row>
    <row r="34" spans="1:9" s="6" customFormat="1" ht="46.5" customHeight="1" x14ac:dyDescent="0.35">
      <c r="A34" s="45">
        <v>31</v>
      </c>
      <c r="B34" s="35" t="s">
        <v>11</v>
      </c>
      <c r="C34" s="12">
        <v>3</v>
      </c>
      <c r="D34" s="15" t="s">
        <v>269</v>
      </c>
      <c r="E34" s="16" t="s">
        <v>287</v>
      </c>
      <c r="F34" s="16" t="s">
        <v>225</v>
      </c>
      <c r="G34" s="15" t="s">
        <v>288</v>
      </c>
      <c r="H34" s="38" t="s">
        <v>27</v>
      </c>
      <c r="I34" s="32" t="s">
        <v>270</v>
      </c>
    </row>
    <row r="35" spans="1:9" s="6" customFormat="1" ht="46.5" customHeight="1" x14ac:dyDescent="0.35">
      <c r="A35" s="45">
        <v>32</v>
      </c>
      <c r="B35" s="35" t="s">
        <v>11</v>
      </c>
      <c r="C35" s="12">
        <v>3</v>
      </c>
      <c r="D35" s="15" t="s">
        <v>269</v>
      </c>
      <c r="E35" s="16" t="s">
        <v>271</v>
      </c>
      <c r="F35" s="13" t="s">
        <v>289</v>
      </c>
      <c r="G35" s="15" t="s">
        <v>87</v>
      </c>
      <c r="H35" s="38" t="s">
        <v>22</v>
      </c>
      <c r="I35" s="32" t="s">
        <v>270</v>
      </c>
    </row>
    <row r="36" spans="1:9" s="6" customFormat="1" ht="46.5" customHeight="1" x14ac:dyDescent="0.35">
      <c r="A36" s="45">
        <v>33</v>
      </c>
      <c r="B36" s="35" t="s">
        <v>11</v>
      </c>
      <c r="C36" s="12">
        <v>3</v>
      </c>
      <c r="D36" s="15" t="s">
        <v>272</v>
      </c>
      <c r="E36" s="16" t="s">
        <v>226</v>
      </c>
      <c r="F36" s="13" t="s">
        <v>228</v>
      </c>
      <c r="G36" s="16" t="s">
        <v>187</v>
      </c>
      <c r="H36" s="38" t="s">
        <v>22</v>
      </c>
      <c r="I36" s="32" t="s">
        <v>273</v>
      </c>
    </row>
    <row r="37" spans="1:9" s="6" customFormat="1" ht="46.5" customHeight="1" x14ac:dyDescent="0.35">
      <c r="A37" s="45">
        <v>34</v>
      </c>
      <c r="B37" s="35" t="s">
        <v>11</v>
      </c>
      <c r="C37" s="12">
        <v>3</v>
      </c>
      <c r="D37" s="15" t="s">
        <v>175</v>
      </c>
      <c r="E37" s="16" t="s">
        <v>227</v>
      </c>
      <c r="F37" s="13" t="s">
        <v>290</v>
      </c>
      <c r="G37" s="16" t="s">
        <v>187</v>
      </c>
      <c r="H37" s="38" t="s">
        <v>22</v>
      </c>
      <c r="I37" s="32" t="s">
        <v>274</v>
      </c>
    </row>
    <row r="38" spans="1:9" s="37" customFormat="1" ht="46.5" customHeight="1" x14ac:dyDescent="0.35">
      <c r="A38" s="45">
        <v>35</v>
      </c>
      <c r="B38" s="12" t="s">
        <v>12</v>
      </c>
      <c r="C38" s="12">
        <v>3</v>
      </c>
      <c r="D38" s="57" t="s">
        <v>173</v>
      </c>
      <c r="E38" s="18" t="s">
        <v>229</v>
      </c>
      <c r="F38" s="18" t="s">
        <v>231</v>
      </c>
      <c r="G38" s="15" t="s">
        <v>87</v>
      </c>
      <c r="H38" s="38" t="s">
        <v>22</v>
      </c>
      <c r="I38" s="46" t="s">
        <v>275</v>
      </c>
    </row>
    <row r="39" spans="1:9" s="37" customFormat="1" ht="46.5" customHeight="1" x14ac:dyDescent="0.35">
      <c r="A39" s="45">
        <v>36</v>
      </c>
      <c r="B39" s="12" t="s">
        <v>12</v>
      </c>
      <c r="C39" s="12">
        <v>3</v>
      </c>
      <c r="D39" s="57" t="s">
        <v>173</v>
      </c>
      <c r="E39" s="18" t="s">
        <v>230</v>
      </c>
      <c r="F39" s="18" t="s">
        <v>232</v>
      </c>
      <c r="G39" s="15" t="s">
        <v>87</v>
      </c>
      <c r="H39" s="38" t="s">
        <v>22</v>
      </c>
      <c r="I39" s="46" t="s">
        <v>275</v>
      </c>
    </row>
    <row r="40" spans="1:9" ht="46.5" customHeight="1" x14ac:dyDescent="0.35">
      <c r="A40" s="45">
        <v>37</v>
      </c>
      <c r="B40" s="12" t="s">
        <v>12</v>
      </c>
      <c r="C40" s="12">
        <v>3</v>
      </c>
      <c r="D40" s="15" t="s">
        <v>291</v>
      </c>
      <c r="E40" s="13" t="s">
        <v>233</v>
      </c>
      <c r="F40" s="13" t="s">
        <v>236</v>
      </c>
      <c r="G40" s="57" t="s">
        <v>323</v>
      </c>
      <c r="H40" s="38" t="s">
        <v>22</v>
      </c>
      <c r="I40" s="15" t="s">
        <v>251</v>
      </c>
    </row>
    <row r="41" spans="1:9" ht="46.5" customHeight="1" x14ac:dyDescent="0.35">
      <c r="A41" s="45">
        <v>38</v>
      </c>
      <c r="B41" s="12" t="s">
        <v>12</v>
      </c>
      <c r="C41" s="12">
        <v>3</v>
      </c>
      <c r="D41" s="15" t="s">
        <v>291</v>
      </c>
      <c r="E41" s="13" t="s">
        <v>234</v>
      </c>
      <c r="F41" s="16" t="s">
        <v>235</v>
      </c>
      <c r="G41" s="21" t="s">
        <v>139</v>
      </c>
      <c r="H41" s="38" t="s">
        <v>22</v>
      </c>
      <c r="I41" s="15" t="s">
        <v>251</v>
      </c>
    </row>
    <row r="42" spans="1:9" ht="46.5" customHeight="1" x14ac:dyDescent="0.35">
      <c r="A42" s="45">
        <v>39</v>
      </c>
      <c r="B42" s="12" t="s">
        <v>12</v>
      </c>
      <c r="C42" s="49">
        <v>3</v>
      </c>
      <c r="D42" s="16" t="s">
        <v>263</v>
      </c>
      <c r="E42" s="39" t="s">
        <v>276</v>
      </c>
      <c r="F42" s="39" t="s">
        <v>277</v>
      </c>
      <c r="G42" s="39" t="s">
        <v>237</v>
      </c>
      <c r="H42" s="38" t="s">
        <v>22</v>
      </c>
      <c r="I42" s="18" t="s">
        <v>278</v>
      </c>
    </row>
    <row r="43" spans="1:9" ht="46.5" customHeight="1" x14ac:dyDescent="0.35">
      <c r="A43" s="45">
        <v>40</v>
      </c>
      <c r="B43" s="44" t="s">
        <v>2</v>
      </c>
      <c r="C43" s="12">
        <v>3</v>
      </c>
      <c r="D43" s="21" t="s">
        <v>309</v>
      </c>
      <c r="E43" s="21" t="s">
        <v>310</v>
      </c>
      <c r="F43" s="34" t="s">
        <v>311</v>
      </c>
      <c r="G43" s="21" t="s">
        <v>335</v>
      </c>
      <c r="H43" s="38" t="s">
        <v>22</v>
      </c>
      <c r="I43" s="46"/>
    </row>
    <row r="44" spans="1:9" ht="46.5" customHeight="1" x14ac:dyDescent="0.35">
      <c r="A44" s="45">
        <v>41</v>
      </c>
      <c r="B44" s="44" t="s">
        <v>2</v>
      </c>
      <c r="C44" s="12">
        <v>3</v>
      </c>
      <c r="D44" s="21" t="s">
        <v>176</v>
      </c>
      <c r="E44" s="21" t="s">
        <v>279</v>
      </c>
      <c r="F44" s="34" t="s">
        <v>238</v>
      </c>
      <c r="G44" s="21" t="s">
        <v>336</v>
      </c>
      <c r="H44" s="38" t="s">
        <v>22</v>
      </c>
      <c r="I44" s="18"/>
    </row>
  </sheetData>
  <mergeCells count="1">
    <mergeCell ref="A1:I1"/>
  </mergeCells>
  <pageMargins left="0.7" right="0.7" top="0.75" bottom="0.75" header="0.3" footer="0.3"/>
  <pageSetup paperSize="8" scale="70"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Questions Ménage</vt:lpstr>
      <vt:lpstr>Questions Infromateur clé</vt:lpstr>
      <vt:lpstr>'Questions Ménage'!Print_Area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Juliette Ravault</cp:lastModifiedBy>
  <cp:lastPrinted>2019-05-22T15:03:59Z</cp:lastPrinted>
  <dcterms:created xsi:type="dcterms:W3CDTF">2018-07-19T21:26:58Z</dcterms:created>
  <dcterms:modified xsi:type="dcterms:W3CDTF">2020-06-12T13:21:40Z</dcterms:modified>
</cp:coreProperties>
</file>