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adenyer\Desktop\"/>
    </mc:Choice>
  </mc:AlternateContent>
  <xr:revisionPtr revIDLastSave="0" documentId="8_{4B2358A8-9CBD-4062-970E-F1F6325363EA}" xr6:coauthVersionLast="31" xr6:coauthVersionMax="31" xr10:uidLastSave="{00000000-0000-0000-0000-000000000000}"/>
  <bookViews>
    <workbookView xWindow="0" yWindow="0" windowWidth="21600" windowHeight="9530" tabRatio="615" xr2:uid="{00000000-000D-0000-FFFF-FFFF00000000}"/>
  </bookViews>
  <sheets>
    <sheet name="NWC meeting 14.1.19" sheetId="5" r:id="rId1"/>
    <sheet name="Sheet2" sheetId="12" r:id="rId2"/>
    <sheet name="Rakhine" sheetId="6" state="hidden" r:id="rId3"/>
    <sheet name="Sheet1" sheetId="7" state="hidden" r:id="rId4"/>
    <sheet name="Rakhine APs" sheetId="11" state="hidden" r:id="rId5"/>
  </sheets>
  <definedNames>
    <definedName name="_xlnm._FilterDatabase" localSheetId="0" hidden="1">'NWC meeting 14.1.19'!$B$5:$I$103</definedName>
    <definedName name="_xlnm.Print_Area" localSheetId="0">'NWC meeting 14.1.19'!$A$1:$I$103</definedName>
  </definedNames>
  <calcPr calcId="179017"/>
  <customWorkbookViews>
    <customWorkbookView name="Cesar Villar - Personal View" guid="{2193AC0D-2233-427B-9195-919870DDA289}" mergeInterval="0" personalView="1" maximized="1" xWindow="-8" yWindow="-8" windowWidth="1382" windowHeight="744" tabRatio="298" activeSheetId="3"/>
    <customWorkbookView name="Didier Boissavi- UNICEF - Personal View" guid="{C773F713-5813-4483-8E21-3D3D3F929667}" mergeInterval="0" personalView="1" maximized="1" xWindow="-4" yWindow="-4" windowWidth="1032" windowHeight="732" tabRatio="298" activeSheetId="3"/>
    <customWorkbookView name="Olivier Le Guillou - Personal View" guid="{F9767582-AEC2-4AF8-9600-5EAC69E48D01}" mergeInterval="0" personalView="1" maximized="1" xWindow="-8" yWindow="-8" windowWidth="1696" windowHeight="1026" tabRatio="298" activeSheetId="3"/>
  </customWorkbookViews>
</workbook>
</file>

<file path=xl/calcChain.xml><?xml version="1.0" encoding="utf-8"?>
<calcChain xmlns="http://schemas.openxmlformats.org/spreadsheetml/2006/main">
  <c r="BD5" i="6" l="1"/>
  <c r="BE5" i="6" s="1"/>
  <c r="BF5" i="6" s="1"/>
  <c r="AV5" i="6"/>
  <c r="AW5" i="6" s="1"/>
  <c r="AX5" i="6" s="1"/>
  <c r="AR5" i="6"/>
  <c r="AS5" i="6" s="1"/>
  <c r="AT5" i="6" s="1"/>
  <c r="AN5" i="6"/>
  <c r="AO5" i="6" s="1"/>
  <c r="AP5" i="6" s="1"/>
  <c r="AF5" i="6"/>
  <c r="AG5" i="6" s="1"/>
  <c r="AH5" i="6" s="1"/>
  <c r="AB5" i="6"/>
  <c r="AC5" i="6" s="1"/>
  <c r="AD5" i="6" s="1"/>
  <c r="T5" i="6"/>
  <c r="U5" i="6" s="1"/>
  <c r="V5" i="6" s="1"/>
  <c r="P5" i="6"/>
  <c r="Q5" i="6" s="1"/>
  <c r="R5" i="6" s="1"/>
  <c r="H5" i="6"/>
  <c r="I5" i="6" s="1"/>
  <c r="J5" i="6" s="1"/>
</calcChain>
</file>

<file path=xl/sharedStrings.xml><?xml version="1.0" encoding="utf-8"?>
<sst xmlns="http://schemas.openxmlformats.org/spreadsheetml/2006/main" count="894" uniqueCount="621">
  <si>
    <t>I-  Supporting service delivery</t>
  </si>
  <si>
    <t>Make the WASH actors capacity data available for WASH cluster members</t>
  </si>
  <si>
    <t>Core functions of wash cluster is ensured through proper and relevant coordination mechanisms and tools</t>
  </si>
  <si>
    <t>Identify gaps and prevent overlapping activities</t>
  </si>
  <si>
    <t>II- Informing strategic decision making of the HC/HCT for response</t>
  </si>
  <si>
    <t>Facilitate and optimize needs assessment</t>
  </si>
  <si>
    <t>Set up adequate tools and mechanism to keep institutional memory of lessons learned and best practices</t>
  </si>
  <si>
    <t>III- Planning and strategy development</t>
  </si>
  <si>
    <t>IV- Advocacy</t>
  </si>
  <si>
    <t>Make sure that the main issues faced by the wash members are reported, followed up, at yangon level and that solutions are investigated</t>
  </si>
  <si>
    <t>V- Monitoring and reporting on the implementation of the cluster / sector strategy and results</t>
  </si>
  <si>
    <t>To be able to undertake the eventual needed correctives or preventives measures based on the progress of WASH cluster achievement</t>
  </si>
  <si>
    <t>VI- Contingency planning / Preparadness for recurrent disasters</t>
  </si>
  <si>
    <t>Prepare the WASH cluster members to face recurrent disaster</t>
  </si>
  <si>
    <t>VII - Accountability to affected population</t>
  </si>
  <si>
    <t>Sub-cluster collective</t>
  </si>
  <si>
    <t>Leading body</t>
  </si>
  <si>
    <t>Sub-cluster co</t>
  </si>
  <si>
    <t>Sub cluster co</t>
  </si>
  <si>
    <t>Cluster Core Objectives</t>
  </si>
  <si>
    <t>Cluster co</t>
  </si>
  <si>
    <t>Properly design WASH programmes and response through analyse of the context of intervention</t>
  </si>
  <si>
    <t>Sub-cluster and NWCC</t>
  </si>
  <si>
    <t>Wash cluster collective</t>
  </si>
  <si>
    <t>Sub-cluster co and NWC</t>
  </si>
  <si>
    <t>Wash Cluster collective</t>
  </si>
  <si>
    <t>Sub-cluster and Cluster collective</t>
  </si>
  <si>
    <t>Clarify the access of humanitarian actors</t>
  </si>
  <si>
    <t>Make sure that communities are empowered with wash issues and that community participation is a key component of wash programs</t>
  </si>
  <si>
    <t>Reinforce inter-sectorial and OCHA coordination</t>
  </si>
  <si>
    <t>NWCC</t>
  </si>
  <si>
    <t>Specific activities to be developped/consolidated</t>
  </si>
  <si>
    <t>IM Wash cluster</t>
  </si>
  <si>
    <t>May</t>
  </si>
  <si>
    <t>Feb</t>
  </si>
  <si>
    <t>Sep</t>
  </si>
  <si>
    <t>Nov</t>
  </si>
  <si>
    <t>Dec</t>
  </si>
  <si>
    <t>Jan</t>
  </si>
  <si>
    <t>March</t>
  </si>
  <si>
    <t>April</t>
  </si>
  <si>
    <t>June</t>
  </si>
  <si>
    <t>July</t>
  </si>
  <si>
    <t>August</t>
  </si>
  <si>
    <t>Needs assessment</t>
  </si>
  <si>
    <t>Oct</t>
  </si>
  <si>
    <t>Kris Ewan comments</t>
  </si>
  <si>
    <t>Sunny comments</t>
  </si>
  <si>
    <t>Undertake a stakeholders analysis and basic WASH actors capacity mapping and share it with members: project/donors mapping 2017</t>
  </si>
  <si>
    <t>Training plan set up  based on gaps identified - with partners contributions and cluster constributions</t>
  </si>
  <si>
    <t>Deliver on training plan/coordinate with partners</t>
  </si>
  <si>
    <t>Map partners training plan, and consolidate collectively training needed</t>
  </si>
  <si>
    <t>Get from CC office the MIAG structure (with WASH WG in the organogram)</t>
  </si>
  <si>
    <t>Possible, discuss with OCHA and UNHCR - time end of May - new coordination mechanism, existing cooridinating matrix - if UNHCR is happy with this.NRS - WASH agencies attend meeting WCC meeting in Sittwe.</t>
  </si>
  <si>
    <t>I heard NRS partners don't come… interested to see the attendance in the past couple of months.</t>
  </si>
  <si>
    <t>Pending subject to situation.</t>
  </si>
  <si>
    <t>Continous re-enforcement of coordination mechanism with autorities - weekly ad hoc and formally monthly</t>
  </si>
  <si>
    <t>Identify CSOs/CBOs/local partners and bring them to the wash cluster (based on OCHA/ICCG doc)</t>
  </si>
  <si>
    <t>Coordinate with the WASH Development Taskforce and integrate/linkages between hum/dev WASH in Rakhine (Humanitarian and development mapping: Integrate basic Wash development projects in 4W to ensure a more sectorial analysis / balanced response - Gathering MIMU (WASH development database) and complete it and compare with WASH cluster to start mapping humanitarian and development linkages and to report externally on humanitarian and development efforts.)</t>
  </si>
  <si>
    <t>Ensure the participation of local authorities (and other stakeholders) to the WASH cluster coordination mechanisms</t>
  </si>
  <si>
    <t>Liaise on behalf of cluster partners for access, water boating (SI Pauktaw), transportation of materials etc</t>
  </si>
  <si>
    <t>YES 1. Water boating is ongoing, monitoring on access and continuity</t>
  </si>
  <si>
    <t>cool</t>
  </si>
  <si>
    <t>Develop more joint evaluation visit and stimulate joint plan with other clusters on new areas (zone 1), relocation, etc</t>
  </si>
  <si>
    <t>Create synergies with other sectors/clusters</t>
  </si>
  <si>
    <t>Reinforce labor rates and contractual works approach amongst WASH cluster and Education and Shelter</t>
  </si>
  <si>
    <t>YES Government standard - agencies have not followed this - Lae Yee - May 15th if possible not 3rd week April</t>
  </si>
  <si>
    <t>perfect</t>
  </si>
  <si>
    <t>Done in July</t>
  </si>
  <si>
    <t>Coordinate with NFI and Protection cluster on hygiene kits. Align with Hygiene kit twig</t>
  </si>
  <si>
    <t>HK TWIG and Sub-cluster co</t>
  </si>
  <si>
    <t>Coordination with CCCM on overall WASH activities in the camp (i.e. average flowrate and recommended ratio of people per handpump, new random water points, etc)</t>
  </si>
  <si>
    <t xml:space="preserve">Follow up on regular Protection sector concerns related to WASH. Update WASH &amp; Protection checklist </t>
  </si>
  <si>
    <t>YES can work on this</t>
  </si>
  <si>
    <t>ok</t>
  </si>
  <si>
    <t>Inter-cluster meetings and exchange of information with the Health cluster, with quality data focus and between cluster cos (i.e. AWD, hygiene promotion)</t>
  </si>
  <si>
    <t>Analysis and improving wash and education clusters, mapping wash in school activities in schools, TLS, and monitoring of wash in school - watsan, and hygiene promotion, wash in schools standards associated with national school strategy by go</t>
  </si>
  <si>
    <t>Gather data on 4W/funding matrix activities and map out gaps / quantitative info</t>
  </si>
  <si>
    <t>YES yes possible</t>
  </si>
  <si>
    <t>Gap analysis to guide field visit plans/qualitative info</t>
  </si>
  <si>
    <t xml:space="preserve">Ensure new partners (i.e. MAUK, Mercy Malaysia, ICRC) follow cluster coordination and are directed to areas with gaps. Support with capacity where needed with intro documents, relationship building with other partners and government </t>
  </si>
  <si>
    <t>Identify funding gaps and required actions/advocacy/MHF recommendation</t>
  </si>
  <si>
    <t>Sub-cluster co &amp; MAUK</t>
  </si>
  <si>
    <t>MHF recommendation on gaps/partners capacity</t>
  </si>
  <si>
    <t>Define with the cluster collective priorities on assessement tools (i.e. MIRA and Rapid WASH assessment tool) and monitoring needs to feed into 4W</t>
  </si>
  <si>
    <t>Weekly calls and weekly updates</t>
  </si>
  <si>
    <t>Review WASH Situation Analysis (LaeWin to team)</t>
  </si>
  <si>
    <t>YES We jhave 17 townships in Rakhin State.. We don’t have WASH situation analysis per townships level. We do have DHS, some census data, and MICS??. Official report from RSG mostly only cover the Rakhine Community, while the moslem society is not well represented. However, we do have the Draft of WASH sitan which is being drafted and finalised by the WASH cluster (UNICEF WASH programme is leading on this). Kris progrmme leading/ Ewan.</t>
  </si>
  <si>
    <t xml:space="preserve">The township level document was drafted in 2015/2016 so I'm only saying to refer to it as there might be useful info that you can just copy and paste in this doc - check on Melissa/Ewin's backup. In my view, I'm glad this is prioritized as I see the WASH SitAn exercise and output as a great opportunity to try and consolidate/capitalize on quantitative and qualitative (yearly KAPs, Formative Research, Conflict Analysis by CDA &amp; relation with WASH, etc)  info from cluster partners especially before key staff (Bagus, Brice, etc) leave by end of April. Some points to consider on the WASH SitAn: Costing/standardizing; Gender gap related to sanitation must be considered; Figures on infrastructure to be verified; more info on operations of desluding and future plans considering capacity requirement; where we are at with handover of faciltiies; etc </t>
  </si>
  <si>
    <t>Sub cluster co &amp; Wash partners</t>
  </si>
  <si>
    <t xml:space="preserve">Send to IM officer minutes, standards, etc </t>
  </si>
  <si>
    <t>Organise strategic review with lesson learn focus (i.e. permanent? Alternative modalities</t>
  </si>
  <si>
    <t>Latrine design on cluster standard</t>
  </si>
  <si>
    <t>Water treatment strategy following CDC Study/CWF review and 65% contanimatio</t>
  </si>
  <si>
    <t>documentation of partners experience on handover of facilities</t>
  </si>
  <si>
    <t>water point/handpump design cluster strandard</t>
  </si>
  <si>
    <t>YES possible</t>
  </si>
  <si>
    <r>
      <t xml:space="preserve">Great - not only do we have a responsibility to deliver on a sound HK strategy after 7 months of TWIG, but we have a responsibility to understand the impact of cutting hygiene kits and of advocacting for funds and optimizing the funds avaialble to have these kits reach the most vulnerable (instead of just total population in camps where a partner happens to have the funding as opposed to another camp that has 20% of its population very vunerable and in need). Donors who visited Rakhine recenlty including OFDA raised concerns on the lack of soap at household level. So glad that besides the strategy, the follow on </t>
    </r>
    <r>
      <rPr>
        <b/>
        <sz val="10"/>
        <rFont val="Calibri"/>
        <family val="2"/>
        <scheme val="minor"/>
      </rPr>
      <t>one pager advocacy doc on the situation of people in relation to hgyiene kits is a "yes" below on row 52 as we shoulnd't wait for an outbreak to be raising this need/issue externall</t>
    </r>
    <r>
      <rPr>
        <sz val="10"/>
        <rFont val="Calibri"/>
        <family val="2"/>
        <scheme val="minor"/>
      </rPr>
      <t xml:space="preserve">y.  </t>
    </r>
  </si>
  <si>
    <t xml:space="preserve">Update desludging tech brief </t>
  </si>
  <si>
    <t>WASH cluster approach to addressing nedes of persons with disabilities based on JIPs data</t>
  </si>
  <si>
    <t>Update village appraoch paper based on current context and development actor's approaches (inputs from SCI and Unicef on village approach)</t>
  </si>
  <si>
    <t>Sharing WASH progress with stakeholders</t>
  </si>
  <si>
    <t>Meeting minutes, feedback/analysis on data provided, bilateral partner meetings following field visits</t>
  </si>
  <si>
    <t>Kris &amp; Sub-cluster co</t>
  </si>
  <si>
    <t>Finalization/review of developed guidance for water shortage / trucking boating with development LNGOs and gov't and cluster partners (entry point) - and KOBO for water shortage assessment (ie. SCI)</t>
  </si>
  <si>
    <t>YES  possible - but same as above  NOT BY TIME IVEN</t>
  </si>
  <si>
    <t xml:space="preserve">This ties with row 65 and a one pager was requested by LNGOs through HARP.   I think a one pager will do again on chlorination requirements, calculatin on needs versus population, considerations on logistics in Rakhine.... some docs shared. It might be worth asking partners as they might have produced something like that for their own teams...  </t>
  </si>
  <si>
    <t xml:space="preserve">To check with Kris/James </t>
  </si>
  <si>
    <t xml:space="preserve">Build on previous Hygiene promotion guidance and new findings (i.e. Oxfam Formative research). Advise if needs a cluster wide analysis of how to improve the impact of hygiene promotion on risky hygiene behaviours and handover of facilities/etc. This was identified as cluster priority. </t>
  </si>
  <si>
    <t>Sub-cluster co and partners</t>
  </si>
  <si>
    <t>Update/formalise social mobilisation minimum package/approach, and incentive in camp and villages - tie in with labor rates standardization exercise - define C4D support</t>
  </si>
  <si>
    <t xml:space="preserve"> ???Handover sanitation facilities in camps - link with twig perhaps</t>
  </si>
  <si>
    <t>Handover and HK TWIG strategy, plus refer to Melissa and Ewin's backup for social mobilization/hygiene promotion docs produced in the past.</t>
  </si>
  <si>
    <t>Market analysis to support the strategy</t>
  </si>
  <si>
    <t>Stephanie - DRC</t>
  </si>
  <si>
    <t>great</t>
  </si>
  <si>
    <t xml:space="preserve">TWIG and Sub-cluster co </t>
  </si>
  <si>
    <t>Integrate NRS WASH approches into SOF 2018 and respective budget</t>
  </si>
  <si>
    <t xml:space="preserve">Kris </t>
  </si>
  <si>
    <t>fab</t>
  </si>
  <si>
    <t>Finalize budget for cluster wash response 2018 aligned with SOF _ shared by Nyi Thit</t>
  </si>
  <si>
    <t>Determine which camps and percentage of women population can't access latrines during the day. Assess the same for public disposal of sanitary pads and data on appripriatedness and acceptance (i.e. KAPs, FGDs by partners). Tie in with National cluster for funds for innovation competition to address this gap</t>
  </si>
  <si>
    <t>This is Consultancy work gender base WASH services in the camps - 2013 report - 2017 needs to do again as cluster initiative - also KAP or institution - can recommend this. This may be a priority  - but not for Ewan mission</t>
  </si>
  <si>
    <t>I think you are thinking this is more work than what it actually is... What I envisioned is basically to have a meeting with PHP from different agencies, they might be able to tell you which camps women can or can't access latrines during the day after working there for 4 years. When I visited camps with partners, they knew off of the top of their heads. From the sites, you can estimate sanitation gap needs based on 4W/JIPS population figure. That will give us estimates on number of latrines needed for women and where.  The innovation competition is 90% sure to be funded, already proposed to donor 2 weeks ago and knowing the estimated figures would allow us to see scaliability and cost. Potential with GBV funding as well.</t>
  </si>
  <si>
    <t>Sub-cluster co and NWCC</t>
  </si>
  <si>
    <t>Transition Plan: Develop a 3 pager guidance/analysis document on Transition plans for Rakhine WASH Cluster</t>
  </si>
  <si>
    <t>Consider milestones and commitment by government</t>
  </si>
  <si>
    <t>Ewan - very skeptical about this to look at my time here</t>
  </si>
  <si>
    <t>The Rep requested this point though I realize that generally most people talking about this don't appreciate how much work and time such process takes, plus what needs to be in place before we can even get to it. Perhaps we can compromise by outlining in a 1-2 pager the "enabling environment" signs or assumptions that need to be made, to make this happen. Or concrete milestones that we could try and reach in a 3 year timeframe to get there with assumptions... Or perhaps an example of a roadmap or experiences from the past. Or advise on what could be key entry points... throwing ideas out there, but basically some sort of consolidated view on this might help inform management and national cluster.</t>
  </si>
  <si>
    <t>Identify the  priority advocacy concerns inclduing hygiene kit gaps or other gaps leading to risks of public health outbreaks (lets not wait for an outbreak before we make a statement to donors)</t>
  </si>
  <si>
    <t>YES  Possible</t>
  </si>
  <si>
    <t>great, ties in well with row 33</t>
  </si>
  <si>
    <t>Consolidate funding gap and related advocacy to deliver on minimum standards</t>
  </si>
  <si>
    <t>cool (ties in with row 33 and 52 for hygiene)</t>
  </si>
  <si>
    <t>Joint inter cluster advocacy initiatives and support partners directly where needed - feedback to partners</t>
  </si>
  <si>
    <t>Consult partners and provide feedback for 4W tool to reflect reality on the ground. Also that it allows for true monitoring/prioritization and follow up (i.e. desludging needs and handover of facilities). Link that with health and nutrition data/inter-cluster level to liaise with NWCC</t>
  </si>
  <si>
    <t>YES Possible but SKETICAL ABOUT TIME TO BE DONE</t>
  </si>
  <si>
    <t>sure, I think it's about keep the consultation going on the next 2 months and letting Mee Mee know so we update accordingly and ensure it aligns with other states</t>
  </si>
  <si>
    <t>Update/regain buy in for a KAP tool and common methodology/6 months timing to better evaluate beneficiaries situation with qualitative coordinated angle</t>
  </si>
  <si>
    <t>So far we don’t have agreement on common KAP survey tool. Each agencies use their own standard and format; 2). On the revision of WASH HK strategy, common PDM and focus group discussion are being developed/  ongoing but in TWIG - SO ONGOING AND NOT IN TIME GIVEN</t>
  </si>
  <si>
    <t xml:space="preserve">Sure - the consortium has a common one. Couldn't that be used as a basis? This discussion has happened and might have been done in the past - worth referring to Ewin's and Melissa's backup and checking with Lae Win. </t>
  </si>
  <si>
    <t>Gather data and Sharing all quarterly reports on 4W, newslettter, funding matrix, etc</t>
  </si>
  <si>
    <t>Sb-cluster/NWCC/IM</t>
  </si>
  <si>
    <t>Regular update of 3W floods and NRS where needed, and reporting associated</t>
  </si>
  <si>
    <t xml:space="preserve">Organize mid-year  review of wash cluster strategy </t>
  </si>
  <si>
    <t xml:space="preserve">Stock pilling excercice for emergency prepardness and information on gaps for orders - 3months </t>
  </si>
  <si>
    <t>YES  possible but not according to suggested time</t>
  </si>
  <si>
    <t>sure</t>
  </si>
  <si>
    <t>Evaluate opportunity to better link with authorities on response</t>
  </si>
  <si>
    <t>Update/simplify AWD wash cluster preparedness and response plan - operationalize it more based on priority sites</t>
  </si>
  <si>
    <t>YES Possible</t>
  </si>
  <si>
    <t>Update contigency plan aligned with ERP - focal points, mapping, stocks, etc - Simple and ensuring all partner have it and buy to it in case of emergencies. isk of access and increased conflict and movements (conside on a post exercise the natural disaster situation i.e. Water shortage, mapping area most at risk)</t>
  </si>
  <si>
    <t xml:space="preserve">YES Possible The latest WASH emergency prepositioning material is being developed by WASH agencies. So far UNICEF, Oxfam, and SI submited the report to Lae Yee. </t>
  </si>
  <si>
    <t>ok, refer to 11 actions on ERP (or email me to request and I can share, Mee Mee and I already supporting with state cluster team)</t>
  </si>
  <si>
    <t>Ensure that assesment and M&amp;E by cluster team and partners are taking in concideration feedback mechanisms and map where strenghtening is needed</t>
  </si>
  <si>
    <t>4ws and CCM cluster report - ongoing</t>
  </si>
  <si>
    <t>I think we might have lost something in translation here so just to double check... I'm not sure in the 4W we convey and give beneficiaries a voice…. The feedback mechanism here is more concerning our accountability as a cluster to the services in the camp. Across sectors and partners, it seems a proper and effective feedback mechanism is not in place in camps, so at least an overview of this would be great.</t>
  </si>
  <si>
    <t>Improve feedback and response mechanism (CRM)</t>
  </si>
  <si>
    <t>Ensure WASH intervention is included in CCCM accountability towards beneficiaries</t>
  </si>
  <si>
    <t>Date</t>
  </si>
  <si>
    <t>Place of visit</t>
  </si>
  <si>
    <t>Planned activity</t>
  </si>
  <si>
    <t>Expected outputs</t>
  </si>
  <si>
    <t>From</t>
  </si>
  <si>
    <t>To</t>
  </si>
  <si>
    <t>01-Dec,2017</t>
  </si>
  <si>
    <t>Lashio</t>
  </si>
  <si>
    <r>
      <t>§</t>
    </r>
    <r>
      <rPr>
        <sz val="7"/>
        <color theme="1"/>
        <rFont val="Times New Roman"/>
        <family val="1"/>
      </rPr>
      <t xml:space="preserve">  </t>
    </r>
    <r>
      <rPr>
        <sz val="12"/>
        <color theme="1"/>
        <rFont val="Times New Roman"/>
        <family val="1"/>
      </rPr>
      <t>To meet with bilateral organization IRC, DRC</t>
    </r>
  </si>
  <si>
    <r>
      <t>§</t>
    </r>
    <r>
      <rPr>
        <sz val="7"/>
        <color theme="1"/>
        <rFont val="Times New Roman"/>
        <family val="1"/>
      </rPr>
      <t xml:space="preserve">  </t>
    </r>
    <r>
      <rPr>
        <sz val="12"/>
        <color theme="1"/>
        <rFont val="Times New Roman"/>
        <family val="1"/>
      </rPr>
      <t>To conduct in house coordination meeting</t>
    </r>
  </si>
  <si>
    <t>To greet and better understand of WASH intervention by Agency</t>
  </si>
  <si>
    <r>
      <t>§</t>
    </r>
    <r>
      <rPr>
        <sz val="7"/>
        <color theme="1"/>
        <rFont val="Times New Roman"/>
        <family val="1"/>
      </rPr>
      <t xml:space="preserve">  </t>
    </r>
    <r>
      <rPr>
        <sz val="12"/>
        <color theme="1"/>
        <rFont val="Times New Roman"/>
        <family val="1"/>
      </rPr>
      <t>To attend GBV workshop</t>
    </r>
  </si>
  <si>
    <r>
      <t>§</t>
    </r>
    <r>
      <rPr>
        <sz val="7"/>
        <color theme="1"/>
        <rFont val="Times New Roman"/>
        <family val="1"/>
      </rPr>
      <t xml:space="preserve">  </t>
    </r>
    <r>
      <rPr>
        <sz val="12"/>
        <color theme="1"/>
        <rFont val="Times New Roman"/>
        <family val="1"/>
      </rPr>
      <t>To meet with Metta</t>
    </r>
  </si>
  <si>
    <r>
      <t>§</t>
    </r>
    <r>
      <rPr>
        <sz val="7"/>
        <color theme="1"/>
        <rFont val="Times New Roman"/>
        <family val="1"/>
      </rPr>
      <t xml:space="preserve">  </t>
    </r>
    <r>
      <rPr>
        <sz val="12"/>
        <color theme="1"/>
        <rFont val="Times New Roman"/>
        <family val="1"/>
      </rPr>
      <t>To meet with bilateral organization (ICRC, KMSS)</t>
    </r>
  </si>
  <si>
    <t xml:space="preserve">To understand project coverage area and intervention)  </t>
  </si>
  <si>
    <r>
      <t>§</t>
    </r>
    <r>
      <rPr>
        <sz val="7"/>
        <color theme="1"/>
        <rFont val="Times New Roman"/>
        <family val="1"/>
      </rPr>
      <t xml:space="preserve">  </t>
    </r>
    <r>
      <rPr>
        <sz val="12"/>
        <color theme="1"/>
        <rFont val="Times New Roman"/>
        <family val="1"/>
      </rPr>
      <t>To meet with government department (RRD)</t>
    </r>
  </si>
  <si>
    <t>Greeting and Advocacy</t>
  </si>
  <si>
    <r>
      <t>§</t>
    </r>
    <r>
      <rPr>
        <sz val="7"/>
        <color theme="1"/>
        <rFont val="Times New Roman"/>
        <family val="1"/>
      </rPr>
      <t xml:space="preserve">  </t>
    </r>
    <r>
      <rPr>
        <sz val="12"/>
        <color theme="1"/>
        <rFont val="Times New Roman"/>
        <family val="1"/>
      </rPr>
      <t>To prepare require document for Joint Field Trip</t>
    </r>
  </si>
  <si>
    <t xml:space="preserve">To Assist FO and camp visit </t>
  </si>
  <si>
    <t>Namatu</t>
  </si>
  <si>
    <t>Manton</t>
  </si>
  <si>
    <r>
      <t>§</t>
    </r>
    <r>
      <rPr>
        <sz val="7"/>
        <color theme="1"/>
        <rFont val="Times New Roman"/>
        <family val="1"/>
      </rPr>
      <t xml:space="preserve">  </t>
    </r>
    <r>
      <rPr>
        <sz val="12"/>
        <color theme="1"/>
        <rFont val="Times New Roman"/>
        <family val="1"/>
      </rPr>
      <t>Joint Field Trip to Namatu camp</t>
    </r>
  </si>
  <si>
    <r>
      <t>§</t>
    </r>
    <r>
      <rPr>
        <sz val="7"/>
        <color theme="1"/>
        <rFont val="Times New Roman"/>
        <family val="1"/>
      </rPr>
      <t xml:space="preserve">  </t>
    </r>
    <r>
      <rPr>
        <sz val="12"/>
        <color theme="1"/>
        <rFont val="Times New Roman"/>
        <family val="1"/>
      </rPr>
      <t>Namatu - Manton</t>
    </r>
  </si>
  <si>
    <r>
      <t>§</t>
    </r>
    <r>
      <rPr>
        <sz val="7"/>
        <color theme="1"/>
        <rFont val="Times New Roman"/>
        <family val="1"/>
      </rPr>
      <t xml:space="preserve">  </t>
    </r>
    <r>
      <rPr>
        <sz val="12"/>
        <color theme="1"/>
        <rFont val="Times New Roman"/>
        <family val="1"/>
      </rPr>
      <t>To meet bilateral organization SCI, UNOCHA and Trocaire.</t>
    </r>
  </si>
  <si>
    <t>Myitkyina</t>
  </si>
  <si>
    <r>
      <t>§</t>
    </r>
    <r>
      <rPr>
        <sz val="7"/>
        <color theme="1"/>
        <rFont val="Times New Roman"/>
        <family val="1"/>
      </rPr>
      <t xml:space="preserve">  </t>
    </r>
    <r>
      <rPr>
        <sz val="12"/>
        <color theme="1"/>
        <rFont val="Times New Roman"/>
        <family val="1"/>
      </rPr>
      <t>Prepare Agenda and contact to bilateral organizations for cluster meeting discussion</t>
    </r>
  </si>
  <si>
    <t>To get connect and prepare for agenda</t>
  </si>
  <si>
    <r>
      <t>§</t>
    </r>
    <r>
      <rPr>
        <sz val="7"/>
        <color theme="1"/>
        <rFont val="Times New Roman"/>
        <family val="1"/>
      </rPr>
      <t xml:space="preserve">  </t>
    </r>
    <r>
      <rPr>
        <sz val="12"/>
        <color theme="1"/>
        <rFont val="Times New Roman"/>
        <family val="1"/>
      </rPr>
      <t>Attending MIRA training organized by OCHA</t>
    </r>
  </si>
  <si>
    <r>
      <t>§</t>
    </r>
    <r>
      <rPr>
        <sz val="7"/>
        <color theme="1"/>
        <rFont val="Times New Roman"/>
        <family val="1"/>
      </rPr>
      <t xml:space="preserve">  </t>
    </r>
    <r>
      <rPr>
        <sz val="12"/>
        <color theme="1"/>
        <rFont val="Times New Roman"/>
        <family val="1"/>
      </rPr>
      <t>To organize coordination meeting</t>
    </r>
  </si>
  <si>
    <t>Re organize coordination meeting</t>
  </si>
  <si>
    <r>
      <t>§</t>
    </r>
    <r>
      <rPr>
        <sz val="7"/>
        <color theme="1"/>
        <rFont val="Times New Roman"/>
        <family val="1"/>
      </rPr>
      <t xml:space="preserve">  </t>
    </r>
    <r>
      <rPr>
        <sz val="12"/>
        <color theme="1"/>
        <rFont val="Times New Roman"/>
        <family val="1"/>
      </rPr>
      <t>Documentation work (Action point, feedback)</t>
    </r>
  </si>
  <si>
    <t>To follow up meeting</t>
  </si>
  <si>
    <t>Shan Cluster - 1st month inception</t>
  </si>
  <si>
    <t>To meet CSOs and Local Organizations</t>
  </si>
  <si>
    <t>To know 4W and better understanding of gaps</t>
  </si>
  <si>
    <r>
      <t>To attend technical desluding meeting on 15</t>
    </r>
    <r>
      <rPr>
        <vertAlign val="superscript"/>
        <sz val="12"/>
        <color theme="1"/>
        <rFont val="Times New Roman"/>
        <family val="1"/>
      </rPr>
      <t>th</t>
    </r>
    <r>
      <rPr>
        <sz val="12"/>
        <color theme="1"/>
        <rFont val="Times New Roman"/>
        <family val="1"/>
      </rPr>
      <t xml:space="preserve"> Dec</t>
    </r>
  </si>
  <si>
    <r>
      <t>§</t>
    </r>
    <r>
      <rPr>
        <sz val="7"/>
        <color theme="1"/>
        <rFont val="Times New Roman"/>
        <family val="1"/>
      </rPr>
      <t xml:space="preserve">  </t>
    </r>
    <r>
      <rPr>
        <sz val="12"/>
        <color theme="1"/>
        <rFont val="Times New Roman"/>
        <family val="1"/>
      </rPr>
      <t>Trip to Kachin (cross-learning visit)</t>
    </r>
  </si>
  <si>
    <t>To understand about MIRA</t>
  </si>
  <si>
    <t>Rakhine WASH Cluster Activity Plan 2018 - 1st semester</t>
  </si>
  <si>
    <t xml:space="preserve">Activities </t>
  </si>
  <si>
    <t>Objectives per cluster core functions</t>
  </si>
  <si>
    <t>Leading body/support persons</t>
  </si>
  <si>
    <t>Contigency Planning</t>
  </si>
  <si>
    <t>Meeting Date</t>
  </si>
  <si>
    <t>Topic</t>
  </si>
  <si>
    <t>Action points</t>
  </si>
  <si>
    <t>Responsible Person</t>
  </si>
  <si>
    <t>Status</t>
  </si>
  <si>
    <r>
      <t xml:space="preserve">Topic 1:  </t>
    </r>
    <r>
      <rPr>
        <sz val="11"/>
        <color rgb="FF000000"/>
        <rFont val="Calibri"/>
        <family val="2"/>
        <scheme val="minor"/>
      </rPr>
      <t>Update on Camp situation &amp; WASH Situation Analysis</t>
    </r>
  </si>
  <si>
    <t>Technical working group to be done within the next one week to discuss the technicality on qualitative data analysis based on partner input</t>
  </si>
  <si>
    <t>WASH Sub-cluster coordinator and WASH Partners</t>
  </si>
  <si>
    <t>Done and shared to OCHA.</t>
  </si>
  <si>
    <r>
      <t xml:space="preserve">Topic 2: </t>
    </r>
    <r>
      <rPr>
        <sz val="11"/>
        <color rgb="FF000000"/>
        <rFont val="Calibri"/>
        <family val="2"/>
        <scheme val="minor"/>
      </rPr>
      <t>WASH SoP Communication Strategy</t>
    </r>
  </si>
  <si>
    <r>
      <t xml:space="preserve">WASH cluster to remove the article on </t>
    </r>
    <r>
      <rPr>
        <b/>
        <sz val="11"/>
        <color theme="1"/>
        <rFont val="Calibri"/>
        <family val="2"/>
        <scheme val="minor"/>
      </rPr>
      <t>“camp-based staff of the service provider to construct infrastructure”.</t>
    </r>
    <r>
      <rPr>
        <sz val="11"/>
        <color theme="1"/>
        <rFont val="Calibri"/>
        <family val="2"/>
        <scheme val="minor"/>
      </rPr>
      <t xml:space="preserve"> </t>
    </r>
  </si>
  <si>
    <t>WASH Cluster Rakhine</t>
  </si>
  <si>
    <t>Topic 3: Highlighting the issues with the current latrine Construction in DP Camp</t>
  </si>
  <si>
    <t xml:space="preserve">WASH cluster to attend Protection Working Group to get update on the distribution of solar lighting in one of the camp in Pautaw. </t>
  </si>
  <si>
    <t>Feedback &amp; Input on PWG doc and discussed with UNHCR Protection Working Group.</t>
  </si>
  <si>
    <t>WASH cluster coordinator to coordinate the issue with protection working group. Following the communication with Protection WG; they are ready to provide input and recommendation to the WASH cluster, including PWG monitoring on WASH services</t>
  </si>
  <si>
    <t>WASH Sub-cluster coordinator</t>
  </si>
  <si>
    <r>
      <t xml:space="preserve">Topic 5: </t>
    </r>
    <r>
      <rPr>
        <sz val="11"/>
        <color rgb="FF000000"/>
        <rFont val="Calibri"/>
        <family val="2"/>
        <scheme val="minor"/>
      </rPr>
      <t>Update on the current situation in NRS  &amp; Response</t>
    </r>
  </si>
  <si>
    <t>WASH agencies to provide update on the NFI/WASH services to the UNCHR</t>
  </si>
  <si>
    <t>WASH agencies</t>
  </si>
  <si>
    <t>Pending issues and distributed # of Hygiene kits through UNHCR and GAD.</t>
  </si>
  <si>
    <r>
      <t xml:space="preserve">Topic 6: </t>
    </r>
    <r>
      <rPr>
        <sz val="11"/>
        <color rgb="FF000000"/>
        <rFont val="Calibri"/>
        <family val="2"/>
        <scheme val="minor"/>
      </rPr>
      <t>Review on the action points of WASH Cluster Workshop</t>
    </r>
  </si>
  <si>
    <t xml:space="preserve">WASH cluster Rakhine to share the draft of WASH cluster workshop report for further comment and review from WASH agencies. </t>
  </si>
  <si>
    <t>Done and shared to National WASH Cluster.</t>
  </si>
  <si>
    <r>
      <t xml:space="preserve">Topic 7: </t>
    </r>
    <r>
      <rPr>
        <sz val="11"/>
        <color rgb="FF000000"/>
        <rFont val="Calibri"/>
        <family val="2"/>
        <scheme val="minor"/>
      </rPr>
      <t xml:space="preserve"> AOB feedbacks from ECHO and OFDA</t>
    </r>
  </si>
  <si>
    <t>MAUK WASH: Coordination with existing partner to avoid gap of WASH services</t>
  </si>
  <si>
    <t>MAUK</t>
  </si>
  <si>
    <t>coordinated with MAUK and fill gap of WASH services, latrine construction and Hygiene kit distribution in Nidin Camp, Kyauktaw Township by MAUK</t>
  </si>
  <si>
    <r>
      <t xml:space="preserve">Topic 1:  </t>
    </r>
    <r>
      <rPr>
        <sz val="12"/>
        <color rgb="FF000000"/>
        <rFont val="Calibri"/>
        <family val="2"/>
        <scheme val="minor"/>
      </rPr>
      <t>Review action points from previous meeting minutes</t>
    </r>
  </si>
  <si>
    <t xml:space="preserve">Waiting the updates from the WASH agencies for the general situation in their camps. Some have already provided, WC is waiting the updates </t>
  </si>
  <si>
    <t>Ongoing</t>
  </si>
  <si>
    <t>WC to share the final document of the WASH communication strategy</t>
  </si>
  <si>
    <t>WC to discuss with government to get the implementing areas for the MAUK.</t>
  </si>
  <si>
    <t>Done and shared info about WASH Gap area</t>
  </si>
  <si>
    <t xml:space="preserve">WASH partners to review the meeting minutes from the WASH Cluster SOF workshop and send the feedbacks to Kris if there is any issue. </t>
  </si>
  <si>
    <t>WASH Partners</t>
  </si>
  <si>
    <t>Finished</t>
  </si>
  <si>
    <r>
      <t xml:space="preserve">Topic 2: </t>
    </r>
    <r>
      <rPr>
        <sz val="12"/>
        <color rgb="FF000000"/>
        <rFont val="Calibri"/>
        <family val="2"/>
        <scheme val="minor"/>
      </rPr>
      <t>Update on WASH Hygiene Kit Strategy</t>
    </r>
  </si>
  <si>
    <t>HK TWiG to continue the next discussion on the detail of focus group discussion for PDM monitoring</t>
  </si>
  <si>
    <t>HK TWiG</t>
  </si>
  <si>
    <t>Finished and shared finalized document and will update every six month.</t>
  </si>
  <si>
    <r>
      <t xml:space="preserve">Topic 3: </t>
    </r>
    <r>
      <rPr>
        <sz val="12"/>
        <color rgb="FF000000"/>
        <rFont val="Calibri"/>
        <family val="2"/>
        <scheme val="minor"/>
      </rPr>
      <t xml:space="preserve">Update on </t>
    </r>
    <r>
      <rPr>
        <sz val="12"/>
        <color theme="1"/>
        <rFont val="Calibri"/>
        <family val="2"/>
        <scheme val="minor"/>
      </rPr>
      <t>WASH Situation Analysis (qualitative inputs from WASH partners)</t>
    </r>
  </si>
  <si>
    <t xml:space="preserve">The agencies which have not been sent the updates on WASH situation analysis to send to WASH Cluster. </t>
  </si>
  <si>
    <r>
      <t xml:space="preserve">Topic 4. </t>
    </r>
    <r>
      <rPr>
        <sz val="12"/>
        <color theme="1"/>
        <rFont val="Calibri"/>
        <family val="2"/>
        <scheme val="minor"/>
      </rPr>
      <t>Introduction for HARP/WASH and assignment</t>
    </r>
  </si>
  <si>
    <t>WASH agencies to facilitate and support HARF facility in the process</t>
  </si>
  <si>
    <r>
      <t xml:space="preserve">Topic 5: </t>
    </r>
    <r>
      <rPr>
        <sz val="12"/>
        <color theme="1"/>
        <rFont val="Calibri"/>
        <family val="2"/>
        <scheme val="minor"/>
      </rPr>
      <t>Update from meeting with DC/TA on WASH issues and CMC issues in Sittwe</t>
    </r>
  </si>
  <si>
    <t>CCCM cluster to follow up with CCCM Cluster Co., and the government officials on the dissemination of SOP issue to the CMC.</t>
  </si>
  <si>
    <t>WASH Sub-cluster coordinator and CCCM cluster coordinator</t>
  </si>
  <si>
    <t>Done and Govt. facilitate on Land issues.</t>
  </si>
  <si>
    <r>
      <t xml:space="preserve">Topic 6: </t>
    </r>
    <r>
      <rPr>
        <sz val="12"/>
        <color theme="1"/>
        <rFont val="Calibri"/>
        <family val="2"/>
        <scheme val="minor"/>
      </rPr>
      <t>Update from NRS</t>
    </r>
  </si>
  <si>
    <t>Possible duplication of WASH supplies and NFI kits; WASH Cluster to follow up</t>
  </si>
  <si>
    <t xml:space="preserve">WASH cluster to gather data on WASH support and response. </t>
  </si>
  <si>
    <t>Finished and updated quartely</t>
  </si>
  <si>
    <r>
      <t xml:space="preserve">Topic 7: </t>
    </r>
    <r>
      <rPr>
        <sz val="11"/>
        <color rgb="FF000000"/>
        <rFont val="Calibri"/>
        <family val="2"/>
        <scheme val="minor"/>
      </rPr>
      <t xml:space="preserve"> AOB </t>
    </r>
  </si>
  <si>
    <t>CCCM and WASH Cluster to share the update contact list of government State focal points</t>
  </si>
  <si>
    <t>Shared and updated monthly</t>
  </si>
  <si>
    <t>HK TWG to continue the next discussion on the detail of focus group discussion for PDM monitoring</t>
  </si>
  <si>
    <t>Possible duplication of WASH supplies and NFI kits; WASH Cluster to follow up with other sectors/ Clusters</t>
  </si>
  <si>
    <t>Finished and agreed on WASH items will not include on NFI kits</t>
  </si>
  <si>
    <r>
      <t xml:space="preserve">Topic 2: </t>
    </r>
    <r>
      <rPr>
        <sz val="12"/>
        <color rgb="FF000000"/>
        <rFont val="Calibri"/>
        <family val="2"/>
        <scheme val="minor"/>
      </rPr>
      <t>4Ws update for 1</t>
    </r>
    <r>
      <rPr>
        <vertAlign val="superscript"/>
        <sz val="12"/>
        <color rgb="FF000000"/>
        <rFont val="Calibri"/>
        <family val="2"/>
        <scheme val="minor"/>
      </rPr>
      <t>st</t>
    </r>
    <r>
      <rPr>
        <sz val="12"/>
        <color rgb="FF000000"/>
        <rFont val="Calibri"/>
        <family val="2"/>
        <scheme val="minor"/>
      </rPr>
      <t xml:space="preserve"> Quarter 2017</t>
    </r>
  </si>
  <si>
    <t>Revision on WASH 4Ws will be made to accommodate current WASH services in the camp</t>
  </si>
  <si>
    <t>TWG finished with Rakhine WASH Cluster members and final step doc will be finalized by National WASH Cluster</t>
  </si>
  <si>
    <t>WASH IM will arrive on 23 March 2017 and will organize short training with WASH Agencies IM staffs</t>
  </si>
  <si>
    <t>WASH Cluster IMO</t>
  </si>
  <si>
    <r>
      <rPr>
        <sz val="11"/>
        <color theme="1"/>
        <rFont val="Calibri"/>
        <family val="2"/>
        <scheme val="minor"/>
      </rPr>
      <t>New WASH Sub Cluster Coordinator will arrive on 4</t>
    </r>
    <r>
      <rPr>
        <vertAlign val="superscript"/>
        <sz val="11"/>
        <color theme="1"/>
        <rFont val="Calibri"/>
        <family val="2"/>
        <scheme val="minor"/>
      </rPr>
      <t>th</t>
    </r>
    <r>
      <rPr>
        <sz val="11"/>
        <color theme="1"/>
        <rFont val="Calibri"/>
        <family val="2"/>
        <scheme val="minor"/>
      </rPr>
      <t xml:space="preserve"> week of March and will follow up about new 4 Ws finalize update</t>
    </r>
  </si>
  <si>
    <t>New WASH Sub Cluster Coordinator</t>
  </si>
  <si>
    <t>Submission of WASH 4Ws and collection by WASH IM</t>
  </si>
  <si>
    <t>WASH Cluster IMO &amp;  WASH Cluster Officers</t>
  </si>
  <si>
    <t>Updated quartely.</t>
  </si>
  <si>
    <r>
      <t xml:space="preserve">Topic 3: </t>
    </r>
    <r>
      <rPr>
        <sz val="12"/>
        <color rgb="FF000000"/>
        <rFont val="Calibri"/>
        <family val="2"/>
        <scheme val="minor"/>
      </rPr>
      <t>WASH Contingency Plan for 2017</t>
    </r>
  </si>
  <si>
    <t xml:space="preserve">WASH Cluster Officer will collect the data from WASH Agencies. </t>
  </si>
  <si>
    <t>Rakhine WASH Cluster Officer</t>
  </si>
  <si>
    <t>Finished and shared to OCHA</t>
  </si>
  <si>
    <r>
      <t xml:space="preserve">Topic 4. </t>
    </r>
    <r>
      <rPr>
        <sz val="12"/>
        <color rgb="FF000000"/>
        <rFont val="Calibri"/>
        <family val="2"/>
        <scheme val="minor"/>
      </rPr>
      <t>Introduction for HARP facility &amp; GIZ</t>
    </r>
  </si>
  <si>
    <t>HARP is compiling WASH activities in Camp for long term planning.</t>
  </si>
  <si>
    <t>HARP</t>
  </si>
  <si>
    <t xml:space="preserve">GIZ: WASH Agencies who are interested to work on WASH/Nutrition development activities to contact GIZ. </t>
  </si>
  <si>
    <t>GIZ and WASH Partners</t>
  </si>
  <si>
    <t>Ongoing activities with Local NGOs.</t>
  </si>
  <si>
    <r>
      <t xml:space="preserve">Topic 5: </t>
    </r>
    <r>
      <rPr>
        <sz val="12"/>
        <color theme="1"/>
        <rFont val="Calibri"/>
        <family val="2"/>
        <scheme val="minor"/>
      </rPr>
      <t>Update from NRS</t>
    </r>
  </si>
  <si>
    <t xml:space="preserve">WASH agencies to submit their reports to UNCHR in NRS </t>
  </si>
  <si>
    <r>
      <t xml:space="preserve">Topic 6: </t>
    </r>
    <r>
      <rPr>
        <sz val="12"/>
        <color rgb="FF000000"/>
        <rFont val="Calibri"/>
        <family val="2"/>
        <scheme val="minor"/>
      </rPr>
      <t>Update on WASH Hygiene Kit Strategy TWG</t>
    </r>
  </si>
  <si>
    <t xml:space="preserve"> TWG will share two formats with COBO data base to WASH Cluster with English and Myanmar translation.</t>
  </si>
  <si>
    <r>
      <t xml:space="preserve">Topic 7: </t>
    </r>
    <r>
      <rPr>
        <sz val="11"/>
        <color rgb="FF000000"/>
        <rFont val="Calibri"/>
        <family val="2"/>
        <scheme val="minor"/>
      </rPr>
      <t xml:space="preserve"> </t>
    </r>
    <r>
      <rPr>
        <sz val="12"/>
        <color theme="1"/>
        <rFont val="Calibri"/>
        <family val="2"/>
        <scheme val="minor"/>
      </rPr>
      <t>Update from meeting/ field visit with DC/TA on WASH issues and CMC issues in Camps</t>
    </r>
  </si>
  <si>
    <t>WASH Cluster Coordinator will raise CMA issues related with Shelter construction to Nation Level</t>
  </si>
  <si>
    <t>SI won’t be responsibilities for current government latrine construction design, desludging and O&amp;M in future in Dar Pai Camp.</t>
  </si>
  <si>
    <t>SI</t>
  </si>
  <si>
    <t>Coordinated and agreed with GAD and SI.</t>
  </si>
  <si>
    <t>SCI will send official e mail to UNHCR about STM Shelter construction and without common understanding between us and WASH Cluster Coordinator will be follow up on that issue and highlight to CMA.</t>
  </si>
  <si>
    <t>SCI, WASH Sub-cluster coordinator</t>
  </si>
  <si>
    <t>Pending issues and UNHCR didn't construct bathing slab were removed by Shelter contractor</t>
  </si>
  <si>
    <r>
      <t xml:space="preserve">Topic 8: </t>
    </r>
    <r>
      <rPr>
        <sz val="12"/>
        <color theme="1"/>
        <rFont val="Calibri"/>
        <family val="2"/>
        <scheme val="minor"/>
      </rPr>
      <t>Coordination Mechanism with Government Focal Point</t>
    </r>
  </si>
  <si>
    <t>WASH Cluster need to follow up WASH issues with different levels of government not to delay and block information between RSG and GAD Township level.</t>
  </si>
  <si>
    <t>regular coordination</t>
  </si>
  <si>
    <r>
      <t xml:space="preserve">Topic 9: </t>
    </r>
    <r>
      <rPr>
        <sz val="11"/>
        <color rgb="FF000000"/>
        <rFont val="Calibri"/>
        <family val="2"/>
        <scheme val="minor"/>
      </rPr>
      <t xml:space="preserve"> AOB</t>
    </r>
  </si>
  <si>
    <t>WASH Agencies will be compiling Training plan for 2017</t>
  </si>
  <si>
    <t>Didn't received any info from WASH Agencies</t>
  </si>
  <si>
    <t>HK TWG – No meeting since three weeks ago</t>
  </si>
  <si>
    <t>Finished on HK Strategy</t>
  </si>
  <si>
    <t xml:space="preserve">Data Collection for HK Assessment is done ( start Nov 2016 – finished Jan 2017); according the results, we need to change HHS economic situation and need to look for Health data  </t>
  </si>
  <si>
    <t>Camp profiling Data will be covered for HHs Economic by UNHCR ( Advocacy Strategy stage) and data will be township level collection – DRC will finish camp profiling by end of May</t>
  </si>
  <si>
    <t>DRC</t>
  </si>
  <si>
    <t>Next tender of shelter construction for Sin Tet Maw Camp, UNHCR will put bathing facilities slab in 77 Shelters – confirmation of this?</t>
  </si>
  <si>
    <t>No</t>
  </si>
  <si>
    <r>
      <t xml:space="preserve">Topic 2: </t>
    </r>
    <r>
      <rPr>
        <sz val="12"/>
        <color rgb="FF000000"/>
        <rFont val="Calibri"/>
        <family val="2"/>
        <scheme val="minor"/>
      </rPr>
      <t>4Ws Review</t>
    </r>
  </si>
  <si>
    <t xml:space="preserve">Revision on WASH 4Ws will be made to accommodate current WASH services in the camp and host villages/ surrounding areas. </t>
  </si>
  <si>
    <t>WASH Cluster</t>
  </si>
  <si>
    <t>Need to review</t>
  </si>
  <si>
    <t>HHs &amp; Population Data will be provided by CMAs</t>
  </si>
  <si>
    <t>CMA</t>
  </si>
  <si>
    <t>New WASH Cluster Coordinator will follow up on 4 W update</t>
  </si>
  <si>
    <t>New WASH Cluster Coordinator</t>
  </si>
  <si>
    <t>Current 4 Ws will be used for first Quarter 2017 and next quarter will be used with updated format</t>
  </si>
  <si>
    <t>Indicator will be calculated with Sphere Standard</t>
  </si>
  <si>
    <r>
      <rPr>
        <sz val="7"/>
        <color theme="1"/>
        <rFont val="Times New Roman"/>
        <family val="1"/>
      </rPr>
      <t xml:space="preserve"> </t>
    </r>
    <r>
      <rPr>
        <sz val="11"/>
        <color theme="1"/>
        <rFont val="Calibri"/>
        <family val="2"/>
        <scheme val="minor"/>
      </rPr>
      <t xml:space="preserve">WASH Cluster will collect the data from WASH Agencies. </t>
    </r>
  </si>
  <si>
    <t>ICRC support WASH facilities for Ah Htet Nan Yar Camp – possibility/Kris</t>
  </si>
  <si>
    <t>ICRC</t>
  </si>
  <si>
    <r>
      <t xml:space="preserve">Topic 4: </t>
    </r>
    <r>
      <rPr>
        <sz val="12"/>
        <color rgb="FF000000"/>
        <rFont val="Calibri"/>
        <family val="2"/>
        <scheme val="minor"/>
      </rPr>
      <t>Water Scarcity in Camp and rural Community</t>
    </r>
  </si>
  <si>
    <t>WASH Cluster will share water shortages villages and information about water shortage after April</t>
  </si>
  <si>
    <t>Shared and updated info to WASH Agencies and DRD can distribute drinking water</t>
  </si>
  <si>
    <t xml:space="preserve">WASH Cluster will follow closely on this development </t>
  </si>
  <si>
    <t>Topic 6: Duplication of Health/NFI/WASH NFI</t>
  </si>
  <si>
    <t>NFI Cluster coordinator will coordinate in future to avoid duplication between NFI Cluster and WASH Cluster in WASH related items distribution - Richard written an email to that end to all concerned</t>
  </si>
  <si>
    <t>WASH Cluster and NFI Cluster</t>
  </si>
  <si>
    <t>Finished and agreed on WASH items will not include in NFI kits and agreedment between WASH &amp; NFI Cluster</t>
  </si>
  <si>
    <r>
      <t xml:space="preserve">Topic 7: </t>
    </r>
    <r>
      <rPr>
        <sz val="11"/>
        <color rgb="FF000000"/>
        <rFont val="Calibri"/>
        <family val="2"/>
        <scheme val="minor"/>
      </rPr>
      <t xml:space="preserve"> AOB</t>
    </r>
  </si>
  <si>
    <t>Presentation on HK Kits Strategy will be present in next WCM by DRC and will share HHs Survey, discussion guidelines and SCI will translate – 20 minute presentation on 28/04/17.</t>
  </si>
  <si>
    <t>DRC and SI</t>
  </si>
  <si>
    <t>New mechanism for NRS response from UNHCR will be shared and UNHCR will focus on only Humanitarian Response</t>
  </si>
  <si>
    <t>UNHCR</t>
  </si>
  <si>
    <t>NRS issues for emergency response and coordination will be led by RC Office</t>
  </si>
  <si>
    <t>DRD will share water sacristy data for rural areas to WASH Cluster with their plan  - received</t>
  </si>
  <si>
    <t>DRD</t>
  </si>
  <si>
    <t xml:space="preserve">Finished </t>
  </si>
  <si>
    <t>Guideline for water trucking draft developed - Done</t>
  </si>
  <si>
    <r>
      <rPr>
        <sz val="7"/>
        <color theme="1"/>
        <rFont val="Times New Roman"/>
        <family val="1"/>
      </rPr>
      <t xml:space="preserve"> </t>
    </r>
    <r>
      <rPr>
        <sz val="11"/>
        <color theme="1"/>
        <rFont val="Calibri"/>
        <family val="2"/>
        <scheme val="minor"/>
      </rPr>
      <t>Ewan, Kris and one national staff will go NRS on 11 – 12 April for Coordination and WASH response - Done</t>
    </r>
  </si>
  <si>
    <t>Ewan, Kris and one national WASH officer from UNICEF</t>
  </si>
  <si>
    <t>Done</t>
  </si>
  <si>
    <r>
      <rPr>
        <sz val="7"/>
        <color theme="1"/>
        <rFont val="Times New Roman"/>
        <family val="1"/>
      </rPr>
      <t xml:space="preserve"> </t>
    </r>
    <r>
      <rPr>
        <sz val="11"/>
        <color theme="1"/>
        <rFont val="Calibri"/>
        <family val="2"/>
        <scheme val="minor"/>
      </rPr>
      <t>HARP will make presentation to NWCC meeting on May 5</t>
    </r>
    <r>
      <rPr>
        <vertAlign val="superscript"/>
        <sz val="11"/>
        <color theme="1"/>
        <rFont val="Calibri"/>
        <family val="2"/>
        <scheme val="minor"/>
      </rPr>
      <t>th</t>
    </r>
  </si>
  <si>
    <t>Way forward is to incorporate and harmonize with 4ws over the next quarter specific to Sittwe and Consortium camps</t>
  </si>
  <si>
    <r>
      <rPr>
        <sz val="7"/>
        <color theme="1"/>
        <rFont val="Times New Roman"/>
        <family val="1"/>
      </rPr>
      <t xml:space="preserve"> </t>
    </r>
    <r>
      <rPr>
        <sz val="11"/>
        <color theme="1"/>
        <rFont val="Calibri"/>
        <family val="2"/>
        <scheme val="minor"/>
      </rPr>
      <t>Rehabilitation of existing latrines is ongoing.</t>
    </r>
  </si>
  <si>
    <t xml:space="preserve">200 Latrines and a few numbers of water points will be constructed provisionally by  September 2017. </t>
  </si>
  <si>
    <t>Ongoing and CDN faced land issues in ODC Camp, Sittwe</t>
  </si>
  <si>
    <t>WASH facilities will be repaired in gap area within transition period</t>
  </si>
  <si>
    <r>
      <t xml:space="preserve">Topic 3: </t>
    </r>
    <r>
      <rPr>
        <sz val="12"/>
        <color rgb="FF000000"/>
        <rFont val="Calibri"/>
        <family val="2"/>
        <scheme val="minor"/>
      </rPr>
      <t>WASH Emergency Preparedness Plan for 2017</t>
    </r>
  </si>
  <si>
    <r>
      <rPr>
        <sz val="7"/>
        <color theme="1"/>
        <rFont val="Times New Roman"/>
        <family val="1"/>
      </rPr>
      <t xml:space="preserve"> </t>
    </r>
    <r>
      <rPr>
        <sz val="11"/>
        <color theme="1"/>
        <rFont val="Calibri"/>
        <family val="2"/>
        <scheme val="minor"/>
      </rPr>
      <t>Action points for next cluster Meeting for coordination mechanism – ICCG held – WASH Cluster forwarded argument that EPREP should be government led - ongoing</t>
    </r>
  </si>
  <si>
    <t>WASH Cluster will share Emergency stock, contact list and ERP plan - Done</t>
  </si>
  <si>
    <r>
      <t xml:space="preserve">Topic 4: </t>
    </r>
    <r>
      <rPr>
        <sz val="12"/>
        <color rgb="FF000000"/>
        <rFont val="Calibri"/>
        <family val="2"/>
        <scheme val="minor"/>
      </rPr>
      <t>UNHCR WASH Assessment</t>
    </r>
  </si>
  <si>
    <t>Ewan will send the WASH Protection Assessment format and WASH Cluster agencies will feedback of complain mechanism - Done</t>
  </si>
  <si>
    <t>Ewan and WASH Cluster agencies</t>
  </si>
  <si>
    <r>
      <t xml:space="preserve">Topic 5: </t>
    </r>
    <r>
      <rPr>
        <sz val="12"/>
        <color theme="1"/>
        <rFont val="Calibri"/>
        <family val="2"/>
        <scheme val="minor"/>
      </rPr>
      <t>Labour Incentive rates</t>
    </r>
  </si>
  <si>
    <t xml:space="preserve">National WASH Cluster will be present in NWC for O &amp; M and compare with other clusters/sectors </t>
  </si>
  <si>
    <t>National WASH Cluster</t>
  </si>
  <si>
    <r>
      <t xml:space="preserve">Topic 6: </t>
    </r>
    <r>
      <rPr>
        <sz val="12"/>
        <color rgb="FF000000"/>
        <rFont val="Calibri"/>
        <family val="2"/>
        <scheme val="minor"/>
      </rPr>
      <t>Update/ input on WASH Situation Analysis</t>
    </r>
  </si>
  <si>
    <t>WASH partners need to feedback and input for that - ongoing</t>
  </si>
  <si>
    <r>
      <t xml:space="preserve">Topic 7: </t>
    </r>
    <r>
      <rPr>
        <sz val="12"/>
        <color rgb="FF000000"/>
        <rFont val="Calibri"/>
        <family val="2"/>
        <scheme val="minor"/>
      </rPr>
      <t>AWD Update</t>
    </r>
  </si>
  <si>
    <t>Health Cluster will finalize for validation – by First week May</t>
  </si>
  <si>
    <t>Health Cluster</t>
  </si>
  <si>
    <r>
      <t xml:space="preserve">Topic 8: </t>
    </r>
    <r>
      <rPr>
        <sz val="11"/>
        <color rgb="FF000000"/>
        <rFont val="Calibri"/>
        <family val="2"/>
        <scheme val="minor"/>
      </rPr>
      <t xml:space="preserve"> AOB</t>
    </r>
  </si>
  <si>
    <t>DRC JIPS will share Camps update for Sittwe  Camps – will be finalized at end of May</t>
  </si>
  <si>
    <t>Finished and shared doc</t>
  </si>
  <si>
    <t xml:space="preserve">UNICEF and WASH Cluster will coordinate with DRD – Done </t>
  </si>
  <si>
    <t>UNICEF and WASH Cluster</t>
  </si>
  <si>
    <t>Update 2nd Quarter 4 W need to agree  to be finalized – way forward on 11/05/17 Agenda</t>
  </si>
  <si>
    <t>WASH Cluster shared Emergency stock, contact list and ERP plan – Done by WASH Cluster but OCHA is ongoing</t>
  </si>
  <si>
    <r>
      <rPr>
        <sz val="11"/>
        <color theme="1"/>
        <rFont val="Calibri"/>
        <family val="2"/>
        <scheme val="minor"/>
      </rPr>
      <t xml:space="preserve">Labour Incentive Rates TWG will be discussed on 4 May 2017 – </t>
    </r>
    <r>
      <rPr>
        <b/>
        <sz val="11"/>
        <color theme="1"/>
        <rFont val="Calibri"/>
        <family val="2"/>
        <scheme val="minor"/>
      </rPr>
      <t>done</t>
    </r>
  </si>
  <si>
    <r>
      <t xml:space="preserve">WASH partners  feedback and input for WASH Situation Analysis in Camp - </t>
    </r>
    <r>
      <rPr>
        <b/>
        <sz val="11"/>
        <color theme="1"/>
        <rFont val="Calibri"/>
        <family val="2"/>
        <scheme val="minor"/>
      </rPr>
      <t>done</t>
    </r>
  </si>
  <si>
    <r>
      <t xml:space="preserve">Topic 2: </t>
    </r>
    <r>
      <rPr>
        <sz val="12"/>
        <color rgb="FF000000"/>
        <rFont val="Calibri"/>
        <family val="2"/>
        <scheme val="minor"/>
      </rPr>
      <t>Health Data Analysis</t>
    </r>
  </si>
  <si>
    <t>Alison will share Epi data and EWARS report and PowerPoint presentation</t>
  </si>
  <si>
    <t>Alison, Health</t>
  </si>
  <si>
    <t>Weekly updated and shared to WASH Agencies</t>
  </si>
  <si>
    <r>
      <rPr>
        <sz val="7"/>
        <color theme="1"/>
        <rFont val="Times New Roman"/>
        <family val="1"/>
      </rPr>
      <t xml:space="preserve"> </t>
    </r>
    <r>
      <rPr>
        <sz val="11"/>
        <color theme="1"/>
        <rFont val="Calibri"/>
        <family val="2"/>
        <scheme val="minor"/>
      </rPr>
      <t xml:space="preserve">When National Officer will be recruited, like previous data sheet can be shared and send out – meantime Alison will share Epi week and EWARS </t>
    </r>
  </si>
  <si>
    <t>Next WCM will be made decision on what kind of data what we want – agenda 11/05/17</t>
  </si>
  <si>
    <r>
      <t xml:space="preserve">Topic 3: </t>
    </r>
    <r>
      <rPr>
        <sz val="12"/>
        <color rgb="FF000000"/>
        <rFont val="Calibri"/>
        <family val="2"/>
        <scheme val="minor"/>
      </rPr>
      <t>Hygiene Kit Strategy</t>
    </r>
  </si>
  <si>
    <r>
      <rPr>
        <sz val="7"/>
        <color theme="1"/>
        <rFont val="Times New Roman"/>
        <family val="1"/>
      </rPr>
      <t> </t>
    </r>
    <r>
      <rPr>
        <sz val="11"/>
        <color theme="1"/>
        <rFont val="Calibri"/>
        <family val="2"/>
        <scheme val="minor"/>
      </rPr>
      <t xml:space="preserve">PDM will be done every two month </t>
    </r>
  </si>
  <si>
    <t>HH survey data will be done by Focus Group Discussion</t>
  </si>
  <si>
    <t>Feedback, way forward / update NWCC meeting – agenda 11/05/17</t>
  </si>
  <si>
    <r>
      <t xml:space="preserve">Topic 4: </t>
    </r>
    <r>
      <rPr>
        <sz val="12"/>
        <color theme="1"/>
        <rFont val="Calibri"/>
        <family val="2"/>
        <scheme val="minor"/>
      </rPr>
      <t>Labour Incentive rates</t>
    </r>
  </si>
  <si>
    <t xml:space="preserve">National WASH Cluster Coordinator and Ewan will be present in NWC for O &amp; M and compare with other clusters/sectors </t>
  </si>
  <si>
    <t>NWCC and Ewan</t>
  </si>
  <si>
    <t>Rakhine WASH Cluster to have meeting/TWG to finalize a standard for Labour Incentive rates – specific to the WASH actors – agenda 11/05/17</t>
  </si>
  <si>
    <t>WASH Clsuter Rakhine</t>
  </si>
  <si>
    <r>
      <t xml:space="preserve">Topic 5: </t>
    </r>
    <r>
      <rPr>
        <sz val="12"/>
        <color theme="1"/>
        <rFont val="Calibri"/>
        <family val="2"/>
        <scheme val="minor"/>
      </rPr>
      <t>Feedback from WASH Protection, Checklist</t>
    </r>
  </si>
  <si>
    <t>WASH Cluster will be share WASH – Protection Checklist and WASH Agencies will be input/ recommendation on it – Feedback AOB – agenda 11/05/17</t>
  </si>
  <si>
    <t>5/11/2017
(WASH Behavioural Change TWIG)</t>
  </si>
  <si>
    <r>
      <t xml:space="preserve">Topic 3: </t>
    </r>
    <r>
      <rPr>
        <sz val="12"/>
        <color rgb="FF000000"/>
        <rFont val="Calibri"/>
        <family val="2"/>
        <scheme val="minor"/>
      </rPr>
      <t>Frequency and length/venue</t>
    </r>
  </si>
  <si>
    <t xml:space="preserve">Need to decide on duration of the TWIG and final output </t>
  </si>
  <si>
    <t>TWIG</t>
  </si>
  <si>
    <t>Ongoing on WASH Bechaviour Change TWG</t>
  </si>
  <si>
    <t>Topic 4: Scope, way forward</t>
  </si>
  <si>
    <t>UNICEF to put Oxfam ‘Barrier analysis’ and Save I ‘Water, Sanitation and Hygiene Behavioral Change Strategy’ on the google drive</t>
  </si>
  <si>
    <t>WCIOM</t>
  </si>
  <si>
    <t>Q1</t>
  </si>
  <si>
    <t>Q2</t>
  </si>
  <si>
    <t>Q3</t>
  </si>
  <si>
    <t>Q4</t>
  </si>
  <si>
    <t>Where</t>
  </si>
  <si>
    <t>Rakhine, Kachin, Shan</t>
  </si>
  <si>
    <t xml:space="preserve">All </t>
  </si>
  <si>
    <t>Emergency Mapping (organization capacity, stocks, HR)</t>
  </si>
  <si>
    <t>Rakhine</t>
  </si>
  <si>
    <t>Hygiene Promotion Strategy</t>
  </si>
  <si>
    <t>Hygiene Kit Strategy after assessment</t>
  </si>
  <si>
    <t>Cluster team + HARP</t>
  </si>
  <si>
    <t>Kachin</t>
  </si>
  <si>
    <t>Localization</t>
  </si>
  <si>
    <t>Capacity Development</t>
  </si>
  <si>
    <t>Gap analysis and response</t>
  </si>
  <si>
    <t>All agencies</t>
  </si>
  <si>
    <t xml:space="preserve">Identify National Capacity building advisors/experts from NGOs with cluster team support to train at capital/field level </t>
  </si>
  <si>
    <t>National</t>
  </si>
  <si>
    <t>Localization vision/roadmap capitalizing on efforts, JST recommendations and going beyond technical sectors</t>
  </si>
  <si>
    <t>ICCG 'Advocacy' for non-technical/operations support to enable localization</t>
  </si>
  <si>
    <t>State level training plans developed in consultation with partners and needs-based</t>
  </si>
  <si>
    <t>NWC</t>
  </si>
  <si>
    <t>SWCs/all agencies</t>
  </si>
  <si>
    <t>NWC/SWCs + all agencies</t>
  </si>
  <si>
    <t>NWC &amp; UNICEF</t>
  </si>
  <si>
    <t>SOF to incorporate National Myanmar WASH Strategy (GoM)/Myanmar Strategic Development Plan (MSDP) recommended actions</t>
  </si>
  <si>
    <t>Fecal Sludge TWG - Project</t>
  </si>
  <si>
    <t>Standards/guidance for WASH in return/relocations</t>
  </si>
  <si>
    <t>Kachin, Shan</t>
  </si>
  <si>
    <t>SWCs + Gov't/NWC + all agencies</t>
  </si>
  <si>
    <t xml:space="preserve">Coordination </t>
  </si>
  <si>
    <t>Updated calendar, minutes circulated, agenda based on partners' input, respecting Myanmar WASH Cluster Ways of Working document</t>
  </si>
  <si>
    <t xml:space="preserve">Weekly updates </t>
  </si>
  <si>
    <t>Donor meetings</t>
  </si>
  <si>
    <t>NWC + SWCs</t>
  </si>
  <si>
    <t>Hygiene Kit Assessment Report/Strategy Review</t>
  </si>
  <si>
    <t>NWC + SWC + HARP/all agencies</t>
  </si>
  <si>
    <t>Visits: exchange visits, cluster team spot checks (KOBO), joint visits</t>
  </si>
  <si>
    <t>High level/simplified gaps- fundraising presentation to donors (based on 4W, KOBO, AAP/IDP feedback)</t>
  </si>
  <si>
    <t>Situation Analysis report based on camp WASH assessments (field visits, partners reports, etc)</t>
  </si>
  <si>
    <t>SWC/NWC</t>
  </si>
  <si>
    <t>SWC/ all agencies</t>
  </si>
  <si>
    <t>Report/Analysis for HCT/ICCG</t>
  </si>
  <si>
    <t>Plans, Mapping, etc (i.e. improved living conditions plan, etc)</t>
  </si>
  <si>
    <t>HRP/HNO 2020 prep + delivery</t>
  </si>
  <si>
    <t>NWC + SWCs/all agencies</t>
  </si>
  <si>
    <t>Water Quality/Treatment Strategy</t>
  </si>
  <si>
    <t xml:space="preserve">Updating Village Approach Guidelines - (esp. sanitation in villages) </t>
  </si>
  <si>
    <t>MHM Guidelines Review / TWG handover</t>
  </si>
  <si>
    <t>Plans, Strategy, Guidelines, Standards</t>
  </si>
  <si>
    <t>Designs and Construction Monitoring/Contractor's management guide</t>
  </si>
  <si>
    <t>SWCs + C4D + NWC/all gencies</t>
  </si>
  <si>
    <t>Oxfam + SWCs</t>
  </si>
  <si>
    <t>SWCs + NWCs /TWG lead?</t>
  </si>
  <si>
    <t>?????</t>
  </si>
  <si>
    <t>Evidence/studies</t>
  </si>
  <si>
    <t>Translation of key resources</t>
  </si>
  <si>
    <t>Cash grants to WASH Committees</t>
  </si>
  <si>
    <t>Markets/Cash training</t>
  </si>
  <si>
    <t>Coordinate with newly formed WASH Sector Group</t>
  </si>
  <si>
    <t xml:space="preserve">WASH package for persons with special needs and children </t>
  </si>
  <si>
    <t xml:space="preserve">Contextual Positioning </t>
  </si>
  <si>
    <t>WASH Cluster Position to different contextual issues (i.e. camp closure)</t>
  </si>
  <si>
    <t>Government meetings and visits - bilaterals and with cluster</t>
  </si>
  <si>
    <t>2 pager (update from SOF) on 2-3 years vision/transition strategy of WASH Cluster</t>
  </si>
  <si>
    <t xml:space="preserve">Advocacy to Health Cluster for AWD/Epi-Reports in NGCA/GCA </t>
  </si>
  <si>
    <t>Evidence required</t>
  </si>
  <si>
    <t>Assessments to complement advocacy (i.e. 2018 HK assessment)</t>
  </si>
  <si>
    <t>Priority Advocacy</t>
  </si>
  <si>
    <t>WASH in TLS Package</t>
  </si>
  <si>
    <t>Written advocacy notes (i.e. newsletter, position papers, etc)</t>
  </si>
  <si>
    <t>Contribute and monitor partners' humanitarian access (OCHA-led)</t>
  </si>
  <si>
    <t>Meetings and field visits for advocacy purposes (donors, partners, govt, etc)</t>
  </si>
  <si>
    <t>Keep cluster website and MIMU up to date</t>
  </si>
  <si>
    <t>Finalize new 2019 Monitoring Framework (following GWC 2018 visit)</t>
  </si>
  <si>
    <t xml:space="preserve">IM &amp; monitoring </t>
  </si>
  <si>
    <t>Improvement IM Plan for regular desludging monitoring, standardize KAP, water quality reports, real-time monitoring</t>
  </si>
  <si>
    <t>3rd party monitoring contract</t>
  </si>
  <si>
    <t>Gather IM data (4W, Snapshot, Funding Matrix, HRP, HPM, Contact List, Emergency Matrix, Standards/Documents, Minutes, KAPs, Studies, etc)</t>
  </si>
  <si>
    <t>Reporting</t>
  </si>
  <si>
    <t xml:space="preserve">Consolidate, analyze and produce reports </t>
  </si>
  <si>
    <t>Joint fields visits and needs assessment for new displacements, gap areas, handover areas</t>
  </si>
  <si>
    <t>Organize/facilitate donor/external visits</t>
  </si>
  <si>
    <t>(4W, Funding Matrix, Gap Analysis, Newsletter, Contact List, Emergency Matrix, HRP, HAC, Snapshots, Minutes, etc)</t>
  </si>
  <si>
    <t>Gap Analysis based on 4W and KOBO/Cluster team visit (informs MHF, UNICEF, other donors)</t>
  </si>
  <si>
    <t xml:space="preserve">EPR Plan </t>
  </si>
  <si>
    <t>UNICEF Emergency</t>
  </si>
  <si>
    <t>AWD Response Plan (joint with Health)</t>
  </si>
  <si>
    <t>Rakhine, Kachin</t>
  </si>
  <si>
    <t>Minimum standards for new emergencies update (refer to new Sphere)</t>
  </si>
  <si>
    <t>Support government with contigency planning and prepositioining stocks</t>
  </si>
  <si>
    <t>UNICEF + NWC</t>
  </si>
  <si>
    <t>Preparedness</t>
  </si>
  <si>
    <t xml:space="preserve">Coordinate with UNICEF for contigency stocks procurement </t>
  </si>
  <si>
    <t>Emergency Assessment and Lessons Learnt Workshop (MIRA, KOBO, cyclone, etc)</t>
  </si>
  <si>
    <t>Partner mapping/upload to website (preparedness)</t>
  </si>
  <si>
    <t xml:space="preserve">Mailing list management </t>
  </si>
  <si>
    <t>SOF Review workshop (resilience, funding, protection, 2 years vision, technical, hum-dev, transition, localization,capacity, new sphere)</t>
  </si>
  <si>
    <t>Floods/cyclone tracking</t>
  </si>
  <si>
    <t>Monitor CCCM/Protection feedback and respond</t>
  </si>
  <si>
    <t>Standardize partners' feedback mechanism and AAP indicators (IM level)</t>
  </si>
  <si>
    <t xml:space="preserve">Monitoring/feedback </t>
  </si>
  <si>
    <t>Report on HRP AAP Section</t>
  </si>
  <si>
    <t>Response/Report</t>
  </si>
  <si>
    <t>Track response to feedback by partners to affected population</t>
  </si>
  <si>
    <t>Integrate feedback in strategy/standards</t>
  </si>
  <si>
    <t>With C4D, launch a multi-sector project associated with AAP TWG National Level</t>
  </si>
  <si>
    <t>Cluster field visits/FGDs with feedback consolidated and shared with designated partner</t>
  </si>
  <si>
    <t>Cluster Team accountability</t>
  </si>
  <si>
    <t>Perception/Performance Survey</t>
  </si>
  <si>
    <t>Keep Myanmar WASH Cluster Ways of Working doc up to date / meet requirements</t>
  </si>
  <si>
    <t>Share workplans, documents, etc on website and weekly updates</t>
  </si>
  <si>
    <t>Follow up on action points agreed at cluster meetings</t>
  </si>
  <si>
    <t xml:space="preserve">Refresher IM Training </t>
  </si>
  <si>
    <t>Water quality analysis training for NGOs and Govt staff</t>
  </si>
  <si>
    <t>IMO + NWCC + SWCs + all agencies</t>
  </si>
  <si>
    <t>Quarters</t>
  </si>
  <si>
    <t>MHM Case Study (WASH Cluster - Columnbias University)</t>
  </si>
  <si>
    <t>Human centered design for Open Defecation (WASH Cluster led consultancy)</t>
  </si>
  <si>
    <t>Bucket chlorination pilot (WASH Cluster - Tufts University - Partner TBC)</t>
  </si>
  <si>
    <t>Impact of sanitation strategy (family shared latrine)</t>
  </si>
  <si>
    <t>Qualitative data analysis/hygiene  (gather PDMs, KAPs, etc)</t>
  </si>
  <si>
    <t>Rakh</t>
  </si>
  <si>
    <t>Rakhine Contigency/Response Plan together with DDM and OCHA for natural disaster - review/updates</t>
  </si>
  <si>
    <t>Kachin Contigency Plan</t>
  </si>
  <si>
    <t>Shan</t>
  </si>
  <si>
    <t>SWCs/NWC + all agencies</t>
  </si>
  <si>
    <t>Non existent Shan Contigency Plan (raised to OCHA/ICCG Jan 14, 2019 for a multisector level)</t>
  </si>
  <si>
    <t>Mandalay Earthquake Contigency Plan - update</t>
  </si>
  <si>
    <t>NWC/relevant agencies</t>
  </si>
  <si>
    <t>Protection/Gender mainstreaming</t>
  </si>
  <si>
    <t>Gender Action Plan - ICCG level</t>
  </si>
  <si>
    <t xml:space="preserve">Protection Mainstreaming Action Plan </t>
  </si>
  <si>
    <t>NWC/GWC</t>
  </si>
  <si>
    <t>National, Rakhine, Kachin, Shan</t>
  </si>
  <si>
    <t>NWC/All agencies</t>
  </si>
  <si>
    <t>NWC + SWCs/AAP TWG</t>
  </si>
  <si>
    <t>NWC + SWCs + Health Cluster</t>
  </si>
  <si>
    <t>SWCs/NWC</t>
  </si>
  <si>
    <t>NWC + Preparednes TWG</t>
  </si>
  <si>
    <t>NWC + UNICEF WASH</t>
  </si>
  <si>
    <t>NWC/SWCs</t>
  </si>
  <si>
    <t>Managing Gap analysis and Field visit monitoring (KOBO)</t>
  </si>
  <si>
    <t xml:space="preserve"> NWC/SWCs + all agencies</t>
  </si>
  <si>
    <t>NWC/ SWCs</t>
  </si>
  <si>
    <t>NWC: National WASH Cluster Team</t>
  </si>
  <si>
    <t>SWCs: State WASH Cluster Teams</t>
  </si>
  <si>
    <t>OCHA/NWC</t>
  </si>
  <si>
    <t>Health Cluster/NWC</t>
  </si>
  <si>
    <t xml:space="preserve">NWC/all agencies </t>
  </si>
  <si>
    <t>National = Yangon, Rakhine,Kachin, Shan</t>
  </si>
  <si>
    <t>NWC, SWCs, All agencies</t>
  </si>
  <si>
    <t>Open Defecation and Behaviour change TWG</t>
  </si>
  <si>
    <t>SWCs/NWCs + all agencies</t>
  </si>
  <si>
    <t>NWC/SI</t>
  </si>
  <si>
    <t>ACF/SWCs</t>
  </si>
  <si>
    <t>NWC + C4D/SWCs + all agencies</t>
  </si>
  <si>
    <t>NWC + SWCs/partner TBC</t>
  </si>
  <si>
    <t>NWC + Tufts + SWCs/all agencies</t>
  </si>
  <si>
    <t>Quality Assurance and Accountability Project (GWC)</t>
  </si>
  <si>
    <t>National -TBC</t>
  </si>
  <si>
    <t>GWC + NWC + SWCs/all agencies</t>
  </si>
  <si>
    <t>HRP Reports (2x/year) + AAP</t>
  </si>
  <si>
    <t>National, Kachin, Shan</t>
  </si>
  <si>
    <t>NWC/all agencies</t>
  </si>
  <si>
    <t>NWC, Kachin SWC, Oxfam</t>
  </si>
  <si>
    <t>SWCs + all agencies/NWC</t>
  </si>
  <si>
    <t xml:space="preserve">Gender balanced WASH teams and consultation with women/girls </t>
  </si>
  <si>
    <t xml:space="preserve">Joint field visits with Protection Sector </t>
  </si>
  <si>
    <t>SWCs + PS/NWCs + all agencies</t>
  </si>
  <si>
    <t>** Cluster team management/recruitment/fundraising/coordination, etc</t>
  </si>
  <si>
    <t>2019 WASH Cluster Workplan - DRAFT</t>
  </si>
  <si>
    <t>Ps: Developed in consultation with partners and donors at the national WASH Cluster meeting of January 14, 2019. It will require state level discussions and adaptation to match the capacity of cluster as a whole</t>
  </si>
  <si>
    <t>3rd week of march</t>
  </si>
  <si>
    <t>Comments</t>
  </si>
  <si>
    <t>March 1st week, Kachin SWC have a plan to meet with new Minister of Municipal at Kachin State and will also meeti with Kachin State Chief of Minister on that day (TBC on March)</t>
  </si>
  <si>
    <t>Coming 5th Feb Myitkyina WASH Cluster meeting, this issue will discuss with partners</t>
  </si>
  <si>
    <t>Q1 is not possible due to tight schedule</t>
  </si>
  <si>
    <t>on track plan and agreed</t>
  </si>
  <si>
    <t>Q2 is much better for Kachin</t>
  </si>
  <si>
    <t>R</t>
  </si>
  <si>
    <t>K</t>
  </si>
  <si>
    <t>May be end of Q1 if new Kachin Health Director will be available</t>
  </si>
  <si>
    <t>ICCG, Protection, IMN, CWG, HCT, Area-based coordination</t>
  </si>
  <si>
    <t>This activity should activate during end of Q1 in kachin</t>
  </si>
  <si>
    <t xml:space="preserve">Gender/GBV and WASH training </t>
  </si>
  <si>
    <t>new Plan from Nshan</t>
  </si>
  <si>
    <t>SI suggested Sanitation guideline (outputs from  TWiG 2019) is finalizing and already include WASH approach for village and Camp. So SI recommended to review 2014 Cluster documents and reference this one.</t>
  </si>
  <si>
    <t>Myanmar WASH Cluster -led studies</t>
  </si>
  <si>
    <t>Study</t>
  </si>
  <si>
    <t>Ownership</t>
  </si>
  <si>
    <t>Risks</t>
  </si>
  <si>
    <t>UNICEF involvement</t>
  </si>
  <si>
    <t>Ethical/IRB approval</t>
  </si>
  <si>
    <t>Effectiveness of ceramic water filters in IDP camps in Rakhine</t>
  </si>
  <si>
    <t>CDC and Myanmar WASH Cluster/UNICEF</t>
  </si>
  <si>
    <t>August + Dec 2017</t>
  </si>
  <si>
    <t>N/A completed</t>
  </si>
  <si>
    <t>Invited, supported data collection, co-authoring publication</t>
  </si>
  <si>
    <t>Case study of MHM diposal and waste management in IDP camps in Rakhine</t>
  </si>
  <si>
    <t>Columbia University/IRC and Myanmar WASH Cluster/UNICEF</t>
  </si>
  <si>
    <t>Feb-March 2019</t>
  </si>
  <si>
    <t>N/A - MoU with IRC/CU</t>
  </si>
  <si>
    <t>Sharing info, mapping, organizing TA, supporting with FGDs with women/girls by UNICEF WASH Cluster female staff, co-author case study</t>
  </si>
  <si>
    <t>Yes - Columbia University IRB committee &amp; IRC MoU</t>
  </si>
  <si>
    <t>Human Center Design Study to overcome open defecation in Rakhine IDP camps</t>
  </si>
  <si>
    <t>UNICEF (+ consultancy)</t>
  </si>
  <si>
    <t>Feb-June 2019</t>
  </si>
  <si>
    <t>N/A - Consultant Contract</t>
  </si>
  <si>
    <t xml:space="preserve">Develop ToR, paying consultant, supporting full study, co-authoring publication </t>
  </si>
  <si>
    <t>Review of Effectiveness of cash grants to WASH committees for O&amp;M with gender mainstreaming considerations in Kachin IDP camps</t>
  </si>
  <si>
    <t>Tufts University and Myanmar WASH Cluster/UNICEF</t>
  </si>
  <si>
    <t>February-July 2019</t>
  </si>
  <si>
    <t>N/A - PCA</t>
  </si>
  <si>
    <t>Formal partnership with UNICEF, external and in country data collection/support, co-authoring publications</t>
  </si>
  <si>
    <t>Yes - Tufts University IRB committee</t>
  </si>
  <si>
    <t xml:space="preserve">Review of Myanmar WASH Cluster Sanitation Strategy (shared latrine approach) in IDP camps in Rakhine and Kachin with consideration to gender/age </t>
  </si>
  <si>
    <t>February-August2019</t>
  </si>
  <si>
    <t>Analysis of qualitative Myanmar WASH Cluster data on hygiene promotion and MHM for Kachin, Rakhine and N. Shan</t>
  </si>
  <si>
    <t>Analysis of hygiene kits distribution in IDP camps in Rakhine and Kachin</t>
  </si>
  <si>
    <t>GWC Quality Assurance and Accountability Project</t>
  </si>
  <si>
    <t>Global WASH Cluster</t>
  </si>
  <si>
    <t>Visas/TA access</t>
  </si>
  <si>
    <t>Applied and one of 4 countries selected. Document on our work, pilot a QAA system.</t>
  </si>
  <si>
    <t>National support to state level plans including consultancies or delivery (markets/cash, HCD, etc)</t>
  </si>
  <si>
    <t>Humanitarian-Development continuum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</si>
</sst>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8"/>
      <color theme="1"/>
      <name val="Calibri"/>
      <family val="2"/>
      <scheme val="minor"/>
    </font>
    <font>
      <b/>
      <sz val="10"/>
      <color theme="3" tint="0.59999389629810485"/>
      <name val="Calibri"/>
      <family val="2"/>
      <scheme val="minor"/>
    </font>
    <font>
      <b/>
      <sz val="10"/>
      <name val="Calibri"/>
      <family val="2"/>
      <scheme val="minor"/>
    </font>
    <font>
      <b/>
      <sz val="20"/>
      <color theme="3" tint="0.59999389629810485"/>
      <name val="Calibri"/>
      <family val="2"/>
      <scheme val="minor"/>
    </font>
    <font>
      <sz val="10"/>
      <color rgb="FFFF0000"/>
      <name val="Calibri"/>
      <family val="2"/>
      <scheme val="minor"/>
    </font>
    <font>
      <b/>
      <sz val="10"/>
      <color rgb="FF00B050"/>
      <name val="Calibri"/>
      <family val="2"/>
      <scheme val="minor"/>
    </font>
    <font>
      <sz val="12"/>
      <color theme="1"/>
      <name val="Times New Roman"/>
      <family val="1"/>
    </font>
    <font>
      <b/>
      <sz val="12"/>
      <color theme="1"/>
      <name val="Times New Roman"/>
      <family val="1"/>
    </font>
    <font>
      <sz val="12"/>
      <color theme="1"/>
      <name val="Wingdings"/>
      <charset val="2"/>
    </font>
    <font>
      <sz val="7"/>
      <color theme="1"/>
      <name val="Times New Roman"/>
      <family val="1"/>
    </font>
    <font>
      <vertAlign val="superscript"/>
      <sz val="12"/>
      <color theme="1"/>
      <name val="Times New Roman"/>
      <family val="1"/>
    </font>
    <font>
      <b/>
      <sz val="11"/>
      <color theme="1"/>
      <name val="Calibri"/>
      <family val="2"/>
      <scheme val="minor"/>
    </font>
    <font>
      <b/>
      <sz val="11"/>
      <color theme="0"/>
      <name val="Calibri"/>
      <family val="2"/>
      <scheme val="minor"/>
    </font>
    <font>
      <sz val="11"/>
      <color rgb="FF000000"/>
      <name val="Calibri"/>
      <family val="2"/>
      <scheme val="minor"/>
    </font>
    <font>
      <sz val="12"/>
      <color rgb="FF000000"/>
      <name val="Calibri"/>
      <family val="2"/>
      <scheme val="minor"/>
    </font>
    <font>
      <sz val="12"/>
      <color theme="1"/>
      <name val="Calibri"/>
      <family val="2"/>
      <scheme val="minor"/>
    </font>
    <font>
      <vertAlign val="superscript"/>
      <sz val="12"/>
      <color rgb="FF000000"/>
      <name val="Calibri"/>
      <family val="2"/>
      <scheme val="minor"/>
    </font>
    <font>
      <vertAlign val="superscript"/>
      <sz val="11"/>
      <color theme="1"/>
      <name val="Calibri"/>
      <family val="2"/>
      <scheme val="minor"/>
    </font>
    <font>
      <i/>
      <sz val="11"/>
      <color theme="1"/>
      <name val="Calibri"/>
      <family val="2"/>
      <scheme val="minor"/>
    </font>
    <font>
      <sz val="11"/>
      <color theme="1"/>
      <name val="Symbol"/>
      <family val="1"/>
      <charset val="2"/>
    </font>
    <font>
      <b/>
      <sz val="20"/>
      <color theme="0"/>
      <name val="Calibri"/>
      <family val="2"/>
      <scheme val="minor"/>
    </font>
    <font>
      <b/>
      <sz val="12"/>
      <color theme="0"/>
      <name val="Calibri"/>
      <family val="2"/>
      <scheme val="minor"/>
    </font>
    <font>
      <sz val="12"/>
      <name val="Calibri"/>
      <family val="2"/>
      <scheme val="minor"/>
    </font>
    <font>
      <b/>
      <sz val="12"/>
      <name val="Calibri"/>
      <family val="2"/>
      <scheme val="minor"/>
    </font>
    <font>
      <b/>
      <sz val="12"/>
      <color rgb="FFFFFFFF"/>
      <name val="Times New Roman"/>
      <family val="1"/>
    </font>
    <font>
      <sz val="11"/>
      <color rgb="FF000000"/>
      <name val="Calibri"/>
      <family val="2"/>
    </font>
    <font>
      <sz val="12"/>
      <color rgb="FF000000"/>
      <name val="Calibri"/>
      <family val="2"/>
    </font>
  </fonts>
  <fills count="2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CCCC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0000"/>
        <bgColor indexed="64"/>
      </patternFill>
    </fill>
    <fill>
      <patternFill patternType="solid">
        <fgColor theme="6" tint="0.39997558519241921"/>
        <bgColor indexed="64"/>
      </patternFill>
    </fill>
    <fill>
      <patternFill patternType="solid">
        <fgColor rgb="FF00B050"/>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203764"/>
        <bgColor indexed="64"/>
      </patternFill>
    </fill>
    <fill>
      <patternFill patternType="solid">
        <fgColor rgb="FF5B9BD5"/>
        <bgColor indexed="64"/>
      </patternFill>
    </fill>
    <fill>
      <patternFill patternType="solid">
        <fgColor rgb="FFD9D9D9"/>
        <bgColor indexed="64"/>
      </patternFill>
    </fill>
  </fills>
  <borders count="7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rgb="FF000000"/>
      </bottom>
      <diagonal/>
    </border>
    <border>
      <left/>
      <right/>
      <top/>
      <bottom style="double">
        <color indexed="64"/>
      </bottom>
      <diagonal/>
    </border>
  </borders>
  <cellStyleXfs count="1">
    <xf numFmtId="0" fontId="0" fillId="0" borderId="0"/>
  </cellStyleXfs>
  <cellXfs count="420">
    <xf numFmtId="0" fontId="0" fillId="0" borderId="0" xfId="0"/>
    <xf numFmtId="0" fontId="1" fillId="0" borderId="16" xfId="0" applyFont="1" applyBorder="1" applyAlignment="1">
      <alignment vertical="center" wrapText="1"/>
    </xf>
    <xf numFmtId="0" fontId="3" fillId="0" borderId="16" xfId="0" applyFont="1" applyBorder="1" applyAlignment="1">
      <alignment vertical="center" wrapText="1"/>
    </xf>
    <xf numFmtId="0" fontId="1" fillId="0" borderId="0" xfId="0" applyFont="1" applyAlignment="1">
      <alignment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0" borderId="22" xfId="0" applyFont="1" applyBorder="1" applyAlignment="1">
      <alignment vertical="center" wrapText="1"/>
    </xf>
    <xf numFmtId="0" fontId="6" fillId="0" borderId="26" xfId="0" applyFont="1" applyBorder="1" applyAlignment="1">
      <alignment horizontal="center" vertical="center" wrapText="1"/>
    </xf>
    <xf numFmtId="0" fontId="3"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3" fillId="0" borderId="25" xfId="0" applyFont="1" applyBorder="1" applyAlignment="1">
      <alignment vertical="center" wrapText="1"/>
    </xf>
    <xf numFmtId="0" fontId="1" fillId="6" borderId="19"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3" fillId="0" borderId="22" xfId="0" applyFont="1" applyBorder="1" applyAlignment="1">
      <alignment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6" fillId="0" borderId="36" xfId="0" applyFont="1" applyBorder="1" applyAlignment="1">
      <alignment horizontal="center" vertical="center" wrapText="1"/>
    </xf>
    <xf numFmtId="0" fontId="1" fillId="3" borderId="3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3" fillId="0" borderId="22" xfId="0" applyFont="1" applyFill="1" applyBorder="1" applyAlignment="1">
      <alignment vertical="center" wrapText="1"/>
    </xf>
    <xf numFmtId="0" fontId="1" fillId="7" borderId="18"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0" borderId="21" xfId="0" applyFont="1" applyBorder="1" applyAlignment="1">
      <alignment horizontal="left" vertical="center" wrapText="1"/>
    </xf>
    <xf numFmtId="0" fontId="1" fillId="0" borderId="21" xfId="0" applyFont="1" applyFill="1" applyBorder="1" applyAlignment="1">
      <alignment horizontal="left" vertical="center" wrapText="1"/>
    </xf>
    <xf numFmtId="0" fontId="2" fillId="5" borderId="28"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vertical="center"/>
    </xf>
    <xf numFmtId="0" fontId="1" fillId="0" borderId="25" xfId="0" applyFont="1" applyBorder="1" applyAlignment="1">
      <alignment vertical="center" wrapText="1"/>
    </xf>
    <xf numFmtId="0" fontId="1" fillId="0" borderId="0" xfId="0" applyFont="1" applyFill="1" applyAlignment="1">
      <alignment horizontal="center" vertical="center"/>
    </xf>
    <xf numFmtId="0" fontId="1" fillId="0" borderId="16"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1" fillId="7" borderId="43"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0" fontId="2" fillId="4" borderId="52" xfId="0" applyFont="1" applyFill="1" applyBorder="1" applyAlignment="1">
      <alignment vertical="center" wrapText="1"/>
    </xf>
    <xf numFmtId="0" fontId="2" fillId="4" borderId="28" xfId="0" applyFont="1" applyFill="1" applyBorder="1" applyAlignment="1">
      <alignment vertical="center" wrapText="1"/>
    </xf>
    <xf numFmtId="0" fontId="3" fillId="3" borderId="11" xfId="0" applyFont="1" applyFill="1" applyBorder="1" applyAlignment="1">
      <alignment vertical="center" wrapText="1"/>
    </xf>
    <xf numFmtId="0" fontId="3" fillId="3" borderId="53" xfId="0" applyFont="1" applyFill="1" applyBorder="1" applyAlignment="1">
      <alignment vertical="center" wrapText="1"/>
    </xf>
    <xf numFmtId="0" fontId="3" fillId="3" borderId="12" xfId="0" applyFont="1" applyFill="1" applyBorder="1" applyAlignment="1">
      <alignment vertical="center" wrapText="1"/>
    </xf>
    <xf numFmtId="0" fontId="6" fillId="0" borderId="5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4" fillId="0" borderId="7"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1" fillId="10" borderId="40"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30" xfId="0" applyFont="1" applyFill="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10" borderId="18" xfId="0" applyFont="1" applyFill="1" applyBorder="1" applyAlignment="1">
      <alignment vertical="center" wrapText="1"/>
    </xf>
    <xf numFmtId="0" fontId="6" fillId="0" borderId="43"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3" fillId="11" borderId="43" xfId="0" applyFont="1" applyFill="1" applyBorder="1" applyAlignment="1">
      <alignment vertical="center" wrapText="1"/>
    </xf>
    <xf numFmtId="0" fontId="3" fillId="11" borderId="18" xfId="0" applyFont="1" applyFill="1" applyBorder="1" applyAlignment="1">
      <alignment vertical="center" wrapText="1"/>
    </xf>
    <xf numFmtId="0" fontId="3" fillId="0" borderId="43" xfId="0" applyFont="1" applyFill="1" applyBorder="1" applyAlignment="1">
      <alignment vertical="center" wrapText="1"/>
    </xf>
    <xf numFmtId="0" fontId="3" fillId="0" borderId="18" xfId="0" applyFont="1" applyFill="1" applyBorder="1" applyAlignment="1">
      <alignment vertical="center" wrapText="1"/>
    </xf>
    <xf numFmtId="0" fontId="1" fillId="6" borderId="16" xfId="0" applyFont="1" applyFill="1" applyBorder="1" applyAlignment="1">
      <alignment horizontal="center" vertical="center" wrapText="1"/>
    </xf>
    <xf numFmtId="0" fontId="1" fillId="0" borderId="20" xfId="0" applyFont="1" applyBorder="1" applyAlignment="1">
      <alignment vertical="center" wrapText="1"/>
    </xf>
    <xf numFmtId="0" fontId="1" fillId="8" borderId="18" xfId="0" applyFont="1" applyFill="1" applyBorder="1" applyAlignment="1">
      <alignment vertical="center" wrapText="1"/>
    </xf>
    <xf numFmtId="0" fontId="1" fillId="8" borderId="19" xfId="0" applyFont="1" applyFill="1" applyBorder="1" applyAlignment="1">
      <alignment vertical="center" wrapText="1"/>
    </xf>
    <xf numFmtId="0" fontId="1" fillId="8" borderId="15" xfId="0" applyFont="1" applyFill="1" applyBorder="1" applyAlignment="1">
      <alignment vertical="center" wrapText="1"/>
    </xf>
    <xf numFmtId="0" fontId="1" fillId="13" borderId="18" xfId="0" applyFont="1" applyFill="1" applyBorder="1" applyAlignment="1">
      <alignment horizontal="center" vertical="center" wrapText="1"/>
    </xf>
    <xf numFmtId="0" fontId="1" fillId="10" borderId="38" xfId="0" applyFont="1" applyFill="1" applyBorder="1" applyAlignment="1">
      <alignment vertical="center" wrapText="1"/>
    </xf>
    <xf numFmtId="0" fontId="1" fillId="10" borderId="39" xfId="0" applyFont="1" applyFill="1" applyBorder="1" applyAlignment="1">
      <alignment vertical="center" wrapText="1"/>
    </xf>
    <xf numFmtId="0" fontId="3" fillId="11" borderId="0" xfId="0" applyFont="1" applyFill="1" applyAlignment="1">
      <alignment vertical="center"/>
    </xf>
    <xf numFmtId="0" fontId="3" fillId="11" borderId="54" xfId="0" applyFont="1" applyFill="1" applyBorder="1" applyAlignment="1">
      <alignment vertical="center"/>
    </xf>
    <xf numFmtId="0" fontId="1" fillId="13" borderId="20" xfId="0" applyFont="1" applyFill="1" applyBorder="1" applyAlignment="1">
      <alignment horizontal="center" vertical="center" wrapText="1"/>
    </xf>
    <xf numFmtId="0" fontId="1" fillId="13" borderId="19"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3" fillId="0" borderId="23" xfId="0" applyFont="1" applyBorder="1" applyAlignment="1">
      <alignment vertical="center" wrapText="1"/>
    </xf>
    <xf numFmtId="0" fontId="3" fillId="0" borderId="10" xfId="0" applyFont="1" applyBorder="1" applyAlignment="1">
      <alignment vertical="center" wrapText="1"/>
    </xf>
    <xf numFmtId="0" fontId="3" fillId="11" borderId="36" xfId="0" applyFont="1" applyFill="1" applyBorder="1" applyAlignment="1">
      <alignment vertical="center" wrapText="1"/>
    </xf>
    <xf numFmtId="0" fontId="3" fillId="11" borderId="33" xfId="0" applyFont="1" applyFill="1" applyBorder="1" applyAlignment="1">
      <alignment vertical="center" wrapText="1"/>
    </xf>
    <xf numFmtId="0" fontId="3" fillId="0" borderId="36" xfId="0" applyFont="1" applyBorder="1" applyAlignment="1">
      <alignment vertical="center" wrapText="1"/>
    </xf>
    <xf numFmtId="0" fontId="3" fillId="0" borderId="33" xfId="0" applyFont="1" applyBorder="1" applyAlignment="1">
      <alignment vertical="center" wrapText="1"/>
    </xf>
    <xf numFmtId="0" fontId="6" fillId="4" borderId="8" xfId="0" applyFont="1" applyFill="1" applyBorder="1" applyAlignment="1">
      <alignment vertical="center" wrapText="1"/>
    </xf>
    <xf numFmtId="0" fontId="1" fillId="0" borderId="45" xfId="0" applyFont="1" applyFill="1" applyBorder="1" applyAlignment="1">
      <alignment horizontal="left" vertical="center" wrapText="1"/>
    </xf>
    <xf numFmtId="0" fontId="1" fillId="0" borderId="46" xfId="0" applyFont="1" applyBorder="1" applyAlignment="1">
      <alignment vertical="center" wrapText="1"/>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3" fillId="0" borderId="43" xfId="0" applyFont="1" applyBorder="1" applyAlignment="1">
      <alignment vertical="center" wrapText="1"/>
    </xf>
    <xf numFmtId="0" fontId="3" fillId="0" borderId="18" xfId="0" applyFont="1" applyBorder="1" applyAlignment="1">
      <alignment vertical="center" wrapText="1"/>
    </xf>
    <xf numFmtId="0" fontId="3" fillId="3" borderId="43"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1" fillId="3"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10" borderId="16" xfId="0" applyFont="1" applyFill="1" applyBorder="1" applyAlignment="1">
      <alignment vertical="center" wrapText="1"/>
    </xf>
    <xf numFmtId="0" fontId="1" fillId="0" borderId="33" xfId="0" applyFont="1" applyBorder="1" applyAlignment="1">
      <alignment vertical="center" wrapText="1"/>
    </xf>
    <xf numFmtId="0" fontId="3" fillId="0" borderId="36" xfId="0" applyFont="1" applyFill="1" applyBorder="1" applyAlignment="1">
      <alignment vertical="center" wrapText="1"/>
    </xf>
    <xf numFmtId="0" fontId="3" fillId="0" borderId="33" xfId="0" applyFont="1" applyFill="1" applyBorder="1" applyAlignment="1">
      <alignment vertical="center" wrapText="1"/>
    </xf>
    <xf numFmtId="0" fontId="1" fillId="7" borderId="1"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6" fillId="4" borderId="9" xfId="0" applyFont="1" applyFill="1" applyBorder="1" applyAlignment="1">
      <alignment vertical="center" wrapText="1"/>
    </xf>
    <xf numFmtId="0" fontId="6" fillId="4" borderId="52" xfId="0" applyFont="1" applyFill="1" applyBorder="1" applyAlignment="1">
      <alignment vertical="center" wrapText="1"/>
    </xf>
    <xf numFmtId="0" fontId="2" fillId="4" borderId="27" xfId="0" applyFont="1" applyFill="1" applyBorder="1" applyAlignment="1">
      <alignment vertical="center" wrapText="1"/>
    </xf>
    <xf numFmtId="0" fontId="2" fillId="4" borderId="0" xfId="0" applyFont="1" applyFill="1" applyBorder="1" applyAlignment="1">
      <alignment vertical="center" wrapText="1"/>
    </xf>
    <xf numFmtId="0" fontId="1" fillId="7" borderId="38"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3" fillId="0" borderId="2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1" fillId="0" borderId="47" xfId="0" applyFont="1" applyBorder="1" applyAlignment="1">
      <alignment vertical="center" wrapText="1"/>
    </xf>
    <xf numFmtId="0" fontId="1" fillId="7" borderId="20" xfId="0" applyFont="1" applyFill="1" applyBorder="1" applyAlignment="1">
      <alignment vertical="center" wrapText="1"/>
    </xf>
    <xf numFmtId="0" fontId="1" fillId="7" borderId="18" xfId="0" applyFont="1" applyFill="1" applyBorder="1" applyAlignment="1">
      <alignment vertical="center" wrapText="1"/>
    </xf>
    <xf numFmtId="0" fontId="1" fillId="7" borderId="19" xfId="0" applyFont="1" applyFill="1" applyBorder="1" applyAlignment="1">
      <alignment vertical="center" wrapText="1"/>
    </xf>
    <xf numFmtId="0" fontId="1" fillId="7" borderId="15"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0" borderId="4" xfId="0" applyFont="1" applyBorder="1" applyAlignment="1">
      <alignment vertical="center" wrapText="1"/>
    </xf>
    <xf numFmtId="0" fontId="1" fillId="10" borderId="19" xfId="0" applyFont="1" applyFill="1" applyBorder="1" applyAlignment="1">
      <alignment vertical="center" wrapText="1"/>
    </xf>
    <xf numFmtId="0" fontId="1" fillId="10" borderId="0" xfId="0" applyFont="1" applyFill="1" applyAlignment="1">
      <alignment vertical="center" wrapText="1"/>
    </xf>
    <xf numFmtId="0" fontId="1" fillId="0" borderId="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10" borderId="56"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3" fillId="11" borderId="53" xfId="0" applyFont="1" applyFill="1" applyBorder="1" applyAlignment="1">
      <alignment vertical="center" wrapText="1"/>
    </xf>
    <xf numFmtId="0" fontId="3" fillId="11" borderId="12" xfId="0" applyFont="1" applyFill="1" applyBorder="1" applyAlignment="1">
      <alignment vertical="center" wrapText="1"/>
    </xf>
    <xf numFmtId="0" fontId="1" fillId="6" borderId="38"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10" borderId="47" xfId="0" applyFont="1" applyFill="1" applyBorder="1" applyAlignment="1">
      <alignment vertical="center" wrapText="1"/>
    </xf>
    <xf numFmtId="0" fontId="1" fillId="10" borderId="46" xfId="0" applyFont="1" applyFill="1" applyBorder="1" applyAlignment="1">
      <alignment vertical="center" wrapText="1"/>
    </xf>
    <xf numFmtId="0" fontId="3" fillId="11" borderId="0" xfId="0" applyFont="1" applyFill="1" applyBorder="1" applyAlignment="1">
      <alignment vertical="center" wrapText="1"/>
    </xf>
    <xf numFmtId="0" fontId="1" fillId="0"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3" fillId="0" borderId="51" xfId="0" applyFont="1" applyBorder="1" applyAlignment="1">
      <alignment vertical="center" wrapText="1"/>
    </xf>
    <xf numFmtId="0" fontId="1" fillId="6" borderId="4"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1" fillId="0" borderId="59"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58" xfId="0" applyBorder="1" applyAlignment="1">
      <alignment horizontal="left" vertical="top" wrapText="1"/>
    </xf>
    <xf numFmtId="0" fontId="12" fillId="0" borderId="48" xfId="0" applyFont="1" applyBorder="1" applyAlignment="1">
      <alignment horizontal="left" vertical="top" wrapText="1" indent="2"/>
    </xf>
    <xf numFmtId="0" fontId="12" fillId="0" borderId="58" xfId="0" applyFont="1" applyBorder="1" applyAlignment="1">
      <alignment horizontal="left" vertical="top" wrapText="1" indent="2"/>
    </xf>
    <xf numFmtId="0" fontId="10" fillId="0" borderId="58" xfId="0" applyFont="1" applyBorder="1" applyAlignment="1">
      <alignment horizontal="left" vertical="top" wrapText="1"/>
    </xf>
    <xf numFmtId="15" fontId="10" fillId="0" borderId="57" xfId="0" applyNumberFormat="1" applyFont="1" applyBorder="1" applyAlignment="1">
      <alignment horizontal="left" vertical="top" wrapText="1"/>
    </xf>
    <xf numFmtId="15" fontId="10" fillId="0" borderId="37" xfId="0" applyNumberFormat="1" applyFont="1" applyBorder="1" applyAlignment="1">
      <alignment horizontal="left" vertical="top" wrapText="1"/>
    </xf>
    <xf numFmtId="0" fontId="10" fillId="0" borderId="37" xfId="0" applyFont="1" applyBorder="1" applyAlignment="1">
      <alignment horizontal="left" vertical="top" wrapText="1"/>
    </xf>
    <xf numFmtId="0" fontId="12" fillId="0" borderId="37" xfId="0" applyFont="1" applyBorder="1" applyAlignment="1">
      <alignment horizontal="left" vertical="top" wrapText="1" indent="2"/>
    </xf>
    <xf numFmtId="0" fontId="10" fillId="0" borderId="48" xfId="0" applyFont="1" applyBorder="1" applyAlignment="1">
      <alignment horizontal="left" vertical="top" wrapText="1"/>
    </xf>
    <xf numFmtId="15" fontId="10" fillId="0" borderId="59" xfId="0" applyNumberFormat="1" applyFont="1" applyBorder="1" applyAlignment="1">
      <alignment horizontal="left" vertical="top" wrapText="1"/>
    </xf>
    <xf numFmtId="15" fontId="10" fillId="0" borderId="58" xfId="0" applyNumberFormat="1" applyFont="1" applyBorder="1" applyAlignment="1">
      <alignment horizontal="left" vertical="top" wrapText="1"/>
    </xf>
    <xf numFmtId="0" fontId="3" fillId="0" borderId="0" xfId="0" applyFont="1" applyFill="1" applyAlignment="1">
      <alignment vertical="center"/>
    </xf>
    <xf numFmtId="0" fontId="3" fillId="0" borderId="16" xfId="0" applyFont="1" applyFill="1" applyBorder="1" applyAlignment="1">
      <alignment horizontal="left" vertical="center" wrapText="1"/>
    </xf>
    <xf numFmtId="0" fontId="6" fillId="0" borderId="43" xfId="0" applyFont="1" applyFill="1" applyBorder="1" applyAlignment="1">
      <alignment horizontal="center" vertical="center" wrapText="1"/>
    </xf>
    <xf numFmtId="0" fontId="3" fillId="0" borderId="46" xfId="0" applyFont="1" applyFill="1" applyBorder="1" applyAlignment="1">
      <alignment vertical="center" wrapText="1"/>
    </xf>
    <xf numFmtId="0" fontId="3" fillId="0" borderId="31" xfId="0" applyFont="1" applyFill="1" applyBorder="1" applyAlignment="1">
      <alignment vertical="center" wrapText="1"/>
    </xf>
    <xf numFmtId="0" fontId="9" fillId="0" borderId="43" xfId="0" applyFont="1" applyBorder="1" applyAlignment="1">
      <alignment horizontal="center" vertical="center" wrapText="1"/>
    </xf>
    <xf numFmtId="0" fontId="9" fillId="0" borderId="43" xfId="0" applyFont="1" applyFill="1" applyBorder="1" applyAlignment="1">
      <alignment horizontal="center" vertical="center" wrapText="1"/>
    </xf>
    <xf numFmtId="0" fontId="5" fillId="0" borderId="0" xfId="0" applyFont="1" applyBorder="1" applyAlignment="1">
      <alignment vertical="center"/>
    </xf>
    <xf numFmtId="0" fontId="15" fillId="9" borderId="18" xfId="0" applyFont="1" applyFill="1" applyBorder="1" applyAlignment="1">
      <alignment horizontal="center" vertical="center" wrapText="1"/>
    </xf>
    <xf numFmtId="0" fontId="0" fillId="14" borderId="18" xfId="0" applyFont="1" applyFill="1" applyBorder="1" applyAlignment="1">
      <alignment horizontal="center" vertical="center" wrapText="1"/>
    </xf>
    <xf numFmtId="0" fontId="0" fillId="0" borderId="0" xfId="0" applyFont="1"/>
    <xf numFmtId="0" fontId="0" fillId="0" borderId="18" xfId="0" applyFont="1" applyBorder="1" applyAlignment="1">
      <alignment horizontal="left" vertical="center"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16" borderId="18" xfId="0" applyFont="1" applyFill="1" applyBorder="1" applyAlignment="1">
      <alignment vertical="top" wrapText="1"/>
    </xf>
    <xf numFmtId="0" fontId="0" fillId="0" borderId="18" xfId="0" applyFont="1" applyBorder="1" applyAlignment="1">
      <alignment vertical="center"/>
    </xf>
    <xf numFmtId="0" fontId="0" fillId="0" borderId="18" xfId="0" applyFont="1" applyBorder="1" applyAlignment="1">
      <alignment vertical="top"/>
    </xf>
    <xf numFmtId="0" fontId="0" fillId="0" borderId="18" xfId="0" applyBorder="1" applyAlignment="1">
      <alignment vertical="top" wrapText="1"/>
    </xf>
    <xf numFmtId="0" fontId="0" fillId="16" borderId="18" xfId="0" applyFont="1" applyFill="1" applyBorder="1" applyAlignment="1">
      <alignment horizontal="center" vertical="top" wrapText="1"/>
    </xf>
    <xf numFmtId="0" fontId="0" fillId="16" borderId="18" xfId="0" applyFont="1" applyFill="1" applyBorder="1" applyAlignment="1">
      <alignment horizontal="left" vertical="top" wrapText="1"/>
    </xf>
    <xf numFmtId="0" fontId="0" fillId="9" borderId="18" xfId="0" applyFont="1" applyFill="1" applyBorder="1" applyAlignment="1">
      <alignment horizontal="left" vertical="top" wrapText="1"/>
    </xf>
    <xf numFmtId="0" fontId="0" fillId="0" borderId="18" xfId="0" applyFont="1" applyBorder="1" applyAlignment="1">
      <alignment horizontal="justify" vertical="center"/>
    </xf>
    <xf numFmtId="0" fontId="0" fillId="0" borderId="18" xfId="0" applyBorder="1" applyAlignment="1">
      <alignment wrapText="1"/>
    </xf>
    <xf numFmtId="0" fontId="0" fillId="17" borderId="18" xfId="0" applyFont="1" applyFill="1" applyBorder="1" applyAlignment="1">
      <alignment vertical="top"/>
    </xf>
    <xf numFmtId="0" fontId="0" fillId="16" borderId="18" xfId="0" applyFont="1" applyFill="1" applyBorder="1" applyAlignment="1">
      <alignment vertical="top"/>
    </xf>
    <xf numFmtId="0" fontId="17" fillId="0" borderId="18" xfId="0" applyFont="1" applyBorder="1" applyAlignment="1">
      <alignment wrapText="1"/>
    </xf>
    <xf numFmtId="0" fontId="17" fillId="0" borderId="18" xfId="0" applyFont="1" applyBorder="1"/>
    <xf numFmtId="0" fontId="0" fillId="0" borderId="18" xfId="0" applyFont="1" applyBorder="1"/>
    <xf numFmtId="0" fontId="0" fillId="0" borderId="18" xfId="0" applyFont="1" applyBorder="1" applyAlignment="1">
      <alignment vertical="center" wrapText="1"/>
    </xf>
    <xf numFmtId="0" fontId="0" fillId="0" borderId="18" xfId="0" applyFont="1" applyBorder="1" applyAlignment="1">
      <alignment wrapText="1"/>
    </xf>
    <xf numFmtId="0" fontId="0" fillId="0" borderId="18" xfId="0" applyFont="1" applyFill="1" applyBorder="1" applyAlignment="1">
      <alignment vertical="top"/>
    </xf>
    <xf numFmtId="0" fontId="0" fillId="0" borderId="18" xfId="0" applyBorder="1"/>
    <xf numFmtId="0" fontId="22" fillId="0" borderId="18" xfId="0" applyFont="1" applyBorder="1" applyAlignment="1">
      <alignment horizontal="justify" vertical="center"/>
    </xf>
    <xf numFmtId="0" fontId="22" fillId="0" borderId="18" xfId="0" applyFont="1" applyBorder="1" applyAlignment="1">
      <alignment wrapText="1"/>
    </xf>
    <xf numFmtId="0" fontId="0" fillId="17" borderId="18" xfId="0" applyFont="1" applyFill="1" applyBorder="1" applyAlignment="1">
      <alignment vertical="top" wrapText="1"/>
    </xf>
    <xf numFmtId="0" fontId="22" fillId="0" borderId="18" xfId="0" applyFont="1" applyBorder="1"/>
    <xf numFmtId="0" fontId="0" fillId="0" borderId="18" xfId="0" applyFont="1" applyBorder="1" applyAlignment="1">
      <alignment horizontal="justify" vertical="center" wrapText="1"/>
    </xf>
    <xf numFmtId="0" fontId="0" fillId="9" borderId="18" xfId="0" applyFont="1" applyFill="1" applyBorder="1" applyAlignment="1">
      <alignment wrapText="1"/>
    </xf>
    <xf numFmtId="0" fontId="0" fillId="9" borderId="18" xfId="0" applyFont="1" applyFill="1" applyBorder="1" applyAlignment="1">
      <alignment vertical="top" wrapText="1"/>
    </xf>
    <xf numFmtId="0" fontId="23" fillId="0" borderId="18" xfId="0" applyFont="1" applyBorder="1" applyAlignment="1">
      <alignment horizontal="justify" vertical="center" wrapText="1"/>
    </xf>
    <xf numFmtId="0" fontId="18" fillId="0" borderId="18" xfId="0" applyFont="1" applyBorder="1" applyAlignment="1">
      <alignment vertical="center" wrapText="1"/>
    </xf>
    <xf numFmtId="0" fontId="0" fillId="9" borderId="18" xfId="0" applyFont="1" applyFill="1" applyBorder="1" applyAlignment="1">
      <alignment vertical="top"/>
    </xf>
    <xf numFmtId="0" fontId="23" fillId="0" borderId="18" xfId="0" applyFont="1" applyBorder="1" applyAlignment="1">
      <alignment horizontal="justify" vertical="center"/>
    </xf>
    <xf numFmtId="0" fontId="0" fillId="0" borderId="18" xfId="0" applyFont="1" applyFill="1" applyBorder="1"/>
    <xf numFmtId="0" fontId="0" fillId="17" borderId="18" xfId="0" applyFont="1" applyFill="1" applyBorder="1"/>
    <xf numFmtId="0" fontId="0" fillId="17" borderId="18" xfId="0" applyFont="1" applyFill="1" applyBorder="1" applyAlignment="1">
      <alignment wrapText="1"/>
    </xf>
    <xf numFmtId="0" fontId="23" fillId="0" borderId="18" xfId="0" applyFont="1" applyBorder="1" applyAlignment="1">
      <alignment vertical="center" wrapText="1"/>
    </xf>
    <xf numFmtId="0" fontId="0" fillId="16" borderId="18" xfId="0" applyFont="1" applyFill="1" applyBorder="1"/>
    <xf numFmtId="0" fontId="17" fillId="0" borderId="18" xfId="0" applyFont="1" applyBorder="1" applyAlignment="1">
      <alignment horizontal="left" vertical="center"/>
    </xf>
    <xf numFmtId="0" fontId="23" fillId="0" borderId="18" xfId="0" applyFont="1" applyBorder="1" applyAlignment="1">
      <alignment vertical="center"/>
    </xf>
    <xf numFmtId="0" fontId="0" fillId="0" borderId="18" xfId="0" applyFont="1" applyBorder="1" applyAlignment="1">
      <alignment horizontal="left" vertical="center"/>
    </xf>
    <xf numFmtId="0" fontId="0" fillId="0" borderId="0" xfId="0" applyFont="1" applyAlignment="1">
      <alignment wrapText="1"/>
    </xf>
    <xf numFmtId="0" fontId="1" fillId="0" borderId="0" xfId="0" applyFont="1" applyFill="1" applyAlignment="1">
      <alignment vertical="center"/>
    </xf>
    <xf numFmtId="0" fontId="5" fillId="0" borderId="0" xfId="0" applyFont="1" applyBorder="1" applyAlignment="1">
      <alignment horizontal="left"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26" fillId="0" borderId="0" xfId="0" applyFont="1" applyBorder="1" applyAlignment="1">
      <alignment horizontal="center" vertical="center"/>
    </xf>
    <xf numFmtId="0" fontId="25" fillId="14" borderId="57" xfId="0" applyFont="1" applyFill="1" applyBorder="1" applyAlignment="1">
      <alignment horizontal="center" vertical="center"/>
    </xf>
    <xf numFmtId="0" fontId="25" fillId="20" borderId="57" xfId="0" applyFont="1" applyFill="1" applyBorder="1" applyAlignment="1">
      <alignment horizontal="center" vertical="center"/>
    </xf>
    <xf numFmtId="0" fontId="25" fillId="18" borderId="57" xfId="0" applyFont="1" applyFill="1" applyBorder="1" applyAlignment="1">
      <alignment horizontal="center" vertical="center"/>
    </xf>
    <xf numFmtId="0" fontId="19" fillId="0" borderId="62" xfId="0" applyFont="1" applyFill="1" applyBorder="1" applyAlignment="1">
      <alignment vertical="center"/>
    </xf>
    <xf numFmtId="0" fontId="26" fillId="12" borderId="62" xfId="0" applyFont="1" applyFill="1" applyBorder="1" applyAlignment="1">
      <alignment horizontal="center" vertical="center"/>
    </xf>
    <xf numFmtId="0" fontId="26" fillId="21" borderId="62" xfId="0" applyFont="1" applyFill="1" applyBorder="1" applyAlignment="1">
      <alignment horizontal="center" vertical="center"/>
    </xf>
    <xf numFmtId="0" fontId="19" fillId="17" borderId="62" xfId="0" applyFont="1" applyFill="1" applyBorder="1" applyAlignment="1">
      <alignment vertical="center"/>
    </xf>
    <xf numFmtId="0" fontId="19" fillId="17" borderId="67" xfId="0" applyFont="1" applyFill="1" applyBorder="1" applyAlignment="1">
      <alignment vertical="center"/>
    </xf>
    <xf numFmtId="0" fontId="26" fillId="12" borderId="63" xfId="0" applyFont="1" applyFill="1" applyBorder="1" applyAlignment="1">
      <alignment horizontal="center" vertical="center"/>
    </xf>
    <xf numFmtId="0" fontId="26" fillId="21" borderId="63" xfId="0" applyFont="1" applyFill="1" applyBorder="1" applyAlignment="1">
      <alignment horizontal="center" vertical="center"/>
    </xf>
    <xf numFmtId="0" fontId="19" fillId="17" borderId="63" xfId="0" applyFont="1" applyFill="1" applyBorder="1" applyAlignment="1">
      <alignment horizontal="center" vertical="center"/>
    </xf>
    <xf numFmtId="0" fontId="19" fillId="17" borderId="68" xfId="0" applyFont="1" applyFill="1" applyBorder="1" applyAlignment="1">
      <alignment horizontal="center" vertical="center"/>
    </xf>
    <xf numFmtId="0" fontId="19" fillId="0" borderId="63" xfId="0" applyFont="1" applyFill="1" applyBorder="1" applyAlignment="1">
      <alignment vertical="center"/>
    </xf>
    <xf numFmtId="0" fontId="19" fillId="17" borderId="63" xfId="0" applyFont="1" applyFill="1" applyBorder="1" applyAlignment="1">
      <alignment vertical="center"/>
    </xf>
    <xf numFmtId="0" fontId="19" fillId="0" borderId="68" xfId="0" applyFont="1" applyFill="1" applyBorder="1" applyAlignment="1">
      <alignment vertical="center"/>
    </xf>
    <xf numFmtId="0" fontId="19" fillId="0" borderId="63" xfId="0" applyFont="1" applyBorder="1" applyAlignment="1">
      <alignment vertical="center"/>
    </xf>
    <xf numFmtId="0" fontId="19" fillId="0" borderId="63" xfId="0" applyFont="1" applyFill="1" applyBorder="1" applyAlignment="1">
      <alignment horizontal="center" vertical="center"/>
    </xf>
    <xf numFmtId="0" fontId="19" fillId="0" borderId="68" xfId="0" applyFont="1" applyFill="1" applyBorder="1" applyAlignment="1">
      <alignment horizontal="center" vertical="center"/>
    </xf>
    <xf numFmtId="0" fontId="26" fillId="0" borderId="63" xfId="0" applyFont="1" applyFill="1" applyBorder="1" applyAlignment="1">
      <alignment vertical="center"/>
    </xf>
    <xf numFmtId="0" fontId="19" fillId="3" borderId="63" xfId="0" applyFont="1" applyFill="1" applyBorder="1" applyAlignment="1">
      <alignment horizontal="center" vertical="center"/>
    </xf>
    <xf numFmtId="0" fontId="19" fillId="0" borderId="64" xfId="0" applyFont="1" applyFill="1" applyBorder="1" applyAlignment="1">
      <alignment vertical="center"/>
    </xf>
    <xf numFmtId="0" fontId="26" fillId="12" borderId="64" xfId="0" applyFont="1" applyFill="1" applyBorder="1" applyAlignment="1">
      <alignment horizontal="center" vertical="center"/>
    </xf>
    <xf numFmtId="0" fontId="26" fillId="21" borderId="64" xfId="0" applyFont="1" applyFill="1" applyBorder="1" applyAlignment="1">
      <alignment horizontal="center" vertical="center"/>
    </xf>
    <xf numFmtId="0" fontId="19" fillId="17" borderId="64" xfId="0" applyFont="1" applyFill="1" applyBorder="1" applyAlignment="1">
      <alignment horizontal="center" vertical="center"/>
    </xf>
    <xf numFmtId="0" fontId="19" fillId="17" borderId="69" xfId="0" applyFont="1" applyFill="1" applyBorder="1" applyAlignment="1">
      <alignment horizontal="center" vertical="center"/>
    </xf>
    <xf numFmtId="0" fontId="19" fillId="17" borderId="62" xfId="0" applyFont="1" applyFill="1" applyBorder="1" applyAlignment="1">
      <alignment horizontal="center" vertical="center"/>
    </xf>
    <xf numFmtId="0" fontId="26" fillId="0" borderId="65" xfId="0" applyFont="1" applyFill="1" applyBorder="1" applyAlignment="1">
      <alignment vertical="center"/>
    </xf>
    <xf numFmtId="0" fontId="26" fillId="12" borderId="65" xfId="0" applyFont="1" applyFill="1" applyBorder="1" applyAlignment="1">
      <alignment horizontal="center" vertical="center"/>
    </xf>
    <xf numFmtId="0" fontId="26" fillId="21" borderId="65" xfId="0" applyFont="1" applyFill="1" applyBorder="1" applyAlignment="1">
      <alignment horizontal="center" vertical="center"/>
    </xf>
    <xf numFmtId="0" fontId="19" fillId="17" borderId="65" xfId="0" applyFont="1" applyFill="1" applyBorder="1" applyAlignment="1">
      <alignment horizontal="center" vertical="center"/>
    </xf>
    <xf numFmtId="0" fontId="19" fillId="0" borderId="66" xfId="0" applyFont="1" applyFill="1" applyBorder="1" applyAlignment="1">
      <alignment vertical="center"/>
    </xf>
    <xf numFmtId="0" fontId="26" fillId="12" borderId="66" xfId="0" applyFont="1" applyFill="1" applyBorder="1" applyAlignment="1">
      <alignment horizontal="center" vertical="center"/>
    </xf>
    <xf numFmtId="0" fontId="26" fillId="21" borderId="66" xfId="0" applyFont="1" applyFill="1" applyBorder="1" applyAlignment="1">
      <alignment horizontal="center" vertical="center"/>
    </xf>
    <xf numFmtId="0" fontId="19" fillId="0" borderId="66" xfId="0" applyFont="1" applyFill="1" applyBorder="1" applyAlignment="1">
      <alignment horizontal="center" vertical="center"/>
    </xf>
    <xf numFmtId="0" fontId="19" fillId="17" borderId="66" xfId="0" applyFont="1" applyFill="1" applyBorder="1" applyAlignment="1">
      <alignment horizontal="center" vertical="center"/>
    </xf>
    <xf numFmtId="0" fontId="26" fillId="21" borderId="63" xfId="0" applyFont="1" applyFill="1" applyBorder="1" applyAlignment="1">
      <alignment horizontal="center" vertical="center" wrapText="1"/>
    </xf>
    <xf numFmtId="0" fontId="19" fillId="19" borderId="65" xfId="0" applyFont="1" applyFill="1" applyBorder="1" applyAlignment="1">
      <alignment horizontal="left" vertical="center" wrapText="1"/>
    </xf>
    <xf numFmtId="0" fontId="19" fillId="0" borderId="65" xfId="0" applyFont="1" applyFill="1" applyBorder="1" applyAlignment="1">
      <alignment horizontal="center" vertical="center"/>
    </xf>
    <xf numFmtId="0" fontId="26" fillId="0" borderId="66" xfId="0" applyFont="1" applyFill="1" applyBorder="1" applyAlignment="1">
      <alignment vertical="center"/>
    </xf>
    <xf numFmtId="0" fontId="19" fillId="0" borderId="66" xfId="0" applyFont="1" applyFill="1" applyBorder="1" applyAlignment="1">
      <alignment horizontal="center" vertical="center" wrapText="1"/>
    </xf>
    <xf numFmtId="0" fontId="19" fillId="17" borderId="66"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17" borderId="63" xfId="0" applyFont="1" applyFill="1" applyBorder="1" applyAlignment="1">
      <alignment horizontal="center" vertical="center" wrapText="1"/>
    </xf>
    <xf numFmtId="0" fontId="19" fillId="0" borderId="66" xfId="0" applyFont="1" applyBorder="1" applyAlignment="1">
      <alignment vertical="center"/>
    </xf>
    <xf numFmtId="0" fontId="25" fillId="14" borderId="57" xfId="0" applyFont="1" applyFill="1" applyBorder="1" applyAlignment="1">
      <alignment horizontal="center" vertical="center" wrapText="1"/>
    </xf>
    <xf numFmtId="0" fontId="19" fillId="22" borderId="70" xfId="0" applyFont="1" applyFill="1" applyBorder="1" applyAlignment="1">
      <alignment vertical="center"/>
    </xf>
    <xf numFmtId="0" fontId="19" fillId="22" borderId="56" xfId="0" applyFont="1" applyFill="1" applyBorder="1" applyAlignment="1">
      <alignment horizontal="center" vertical="center"/>
    </xf>
    <xf numFmtId="0" fontId="19" fillId="22" borderId="71" xfId="0" applyFont="1" applyFill="1" applyBorder="1" applyAlignment="1">
      <alignment vertical="center"/>
    </xf>
    <xf numFmtId="0" fontId="19" fillId="22" borderId="48" xfId="0" applyFont="1" applyFill="1" applyBorder="1" applyAlignment="1">
      <alignment vertical="center"/>
    </xf>
    <xf numFmtId="0" fontId="19" fillId="22" borderId="72" xfId="0" applyFont="1" applyFill="1" applyBorder="1" applyAlignment="1">
      <alignment vertical="center"/>
    </xf>
    <xf numFmtId="0" fontId="19" fillId="22" borderId="58" xfId="0" applyFont="1" applyFill="1" applyBorder="1" applyAlignment="1">
      <alignment vertical="center"/>
    </xf>
    <xf numFmtId="0" fontId="19" fillId="0" borderId="65" xfId="0" applyFont="1" applyFill="1" applyBorder="1" applyAlignment="1">
      <alignment vertical="center"/>
    </xf>
    <xf numFmtId="0" fontId="19" fillId="0" borderId="65" xfId="0" applyFont="1" applyBorder="1" applyAlignment="1">
      <alignment vertical="center"/>
    </xf>
    <xf numFmtId="0" fontId="25" fillId="10" borderId="57" xfId="0" applyFont="1" applyFill="1" applyBorder="1" applyAlignment="1">
      <alignment horizontal="center" vertical="center"/>
    </xf>
    <xf numFmtId="0" fontId="19" fillId="22" borderId="0" xfId="0" applyFont="1" applyFill="1" applyBorder="1" applyAlignment="1">
      <alignment vertical="center"/>
    </xf>
    <xf numFmtId="0" fontId="0" fillId="0" borderId="0" xfId="0" applyAlignment="1">
      <alignment vertical="center"/>
    </xf>
    <xf numFmtId="0" fontId="28" fillId="24" borderId="73" xfId="0" applyFont="1" applyFill="1" applyBorder="1" applyAlignment="1">
      <alignment vertical="center"/>
    </xf>
    <xf numFmtId="0" fontId="29" fillId="25" borderId="0" xfId="0" applyFont="1" applyFill="1" applyAlignment="1">
      <alignment vertical="center" wrapText="1"/>
    </xf>
    <xf numFmtId="0" fontId="30" fillId="25" borderId="0" xfId="0" applyFont="1" applyFill="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74" xfId="0" applyFont="1" applyBorder="1" applyAlignment="1">
      <alignment vertical="center"/>
    </xf>
    <xf numFmtId="16" fontId="29" fillId="0" borderId="74" xfId="0" applyNumberFormat="1" applyFont="1" applyBorder="1" applyAlignment="1">
      <alignment vertical="center"/>
    </xf>
    <xf numFmtId="0" fontId="30" fillId="0" borderId="74" xfId="0" applyFont="1" applyBorder="1" applyAlignment="1">
      <alignment vertical="center" wrapText="1"/>
    </xf>
    <xf numFmtId="0" fontId="24" fillId="14" borderId="0" xfId="0" applyFont="1" applyFill="1" applyBorder="1" applyAlignment="1">
      <alignment horizontal="center" vertical="center" wrapText="1"/>
    </xf>
    <xf numFmtId="0" fontId="19" fillId="19" borderId="66" xfId="0" applyFont="1" applyFill="1" applyBorder="1" applyAlignment="1">
      <alignment horizontal="left" vertical="center" wrapText="1"/>
    </xf>
    <xf numFmtId="0" fontId="19" fillId="19" borderId="63" xfId="0" applyFont="1" applyFill="1" applyBorder="1" applyAlignment="1">
      <alignment horizontal="left" vertical="center" wrapText="1"/>
    </xf>
    <xf numFmtId="0" fontId="19" fillId="19" borderId="65" xfId="0" applyFont="1" applyFill="1" applyBorder="1" applyAlignment="1">
      <alignment horizontal="left" vertical="center" wrapText="1"/>
    </xf>
    <xf numFmtId="0" fontId="19" fillId="19" borderId="62" xfId="0" applyFont="1" applyFill="1" applyBorder="1" applyAlignment="1">
      <alignment horizontal="left" vertical="center" wrapText="1"/>
    </xf>
    <xf numFmtId="0" fontId="26" fillId="19" borderId="63" xfId="0" applyFont="1" applyFill="1" applyBorder="1" applyAlignment="1">
      <alignment horizontal="left" vertical="center" wrapText="1"/>
    </xf>
    <xf numFmtId="0" fontId="19" fillId="19" borderId="64" xfId="0" applyFont="1" applyFill="1" applyBorder="1" applyAlignment="1">
      <alignment horizontal="left" vertical="center" wrapText="1"/>
    </xf>
    <xf numFmtId="0" fontId="25" fillId="14" borderId="8" xfId="0" applyFont="1" applyFill="1" applyBorder="1" applyAlignment="1">
      <alignment horizontal="center" vertical="center"/>
    </xf>
    <xf numFmtId="0" fontId="25" fillId="14" borderId="9" xfId="0" applyFont="1" applyFill="1" applyBorder="1" applyAlignment="1">
      <alignment horizontal="center" vertical="center"/>
    </xf>
    <xf numFmtId="0" fontId="25" fillId="14" borderId="37" xfId="0" applyFont="1" applyFill="1" applyBorder="1" applyAlignment="1">
      <alignment horizontal="center" vertical="center"/>
    </xf>
    <xf numFmtId="0" fontId="27" fillId="22" borderId="8" xfId="0" applyFont="1" applyFill="1" applyBorder="1" applyAlignment="1">
      <alignment horizontal="left" vertical="center"/>
    </xf>
    <xf numFmtId="0" fontId="27" fillId="22" borderId="9" xfId="0" applyFont="1" applyFill="1" applyBorder="1" applyAlignment="1">
      <alignment horizontal="left" vertical="center"/>
    </xf>
    <xf numFmtId="0" fontId="27" fillId="22" borderId="37" xfId="0" applyFont="1" applyFill="1" applyBorder="1" applyAlignment="1">
      <alignment horizontal="left" vertical="center"/>
    </xf>
    <xf numFmtId="0" fontId="19" fillId="22" borderId="70" xfId="0" applyFont="1" applyFill="1" applyBorder="1" applyAlignment="1">
      <alignment horizontal="center" vertical="center" wrapText="1"/>
    </xf>
    <xf numFmtId="0" fontId="19" fillId="22" borderId="28" xfId="0" applyFont="1" applyFill="1" applyBorder="1" applyAlignment="1">
      <alignment horizontal="center" vertical="center" wrapText="1"/>
    </xf>
    <xf numFmtId="0" fontId="19" fillId="22" borderId="56" xfId="0" applyFont="1" applyFill="1" applyBorder="1" applyAlignment="1">
      <alignment horizontal="center" vertical="center" wrapText="1"/>
    </xf>
    <xf numFmtId="0" fontId="19" fillId="22" borderId="71" xfId="0" applyFont="1" applyFill="1" applyBorder="1" applyAlignment="1">
      <alignment horizontal="center" vertical="center" wrapText="1"/>
    </xf>
    <xf numFmtId="0" fontId="19" fillId="22" borderId="0" xfId="0" applyFont="1" applyFill="1" applyBorder="1" applyAlignment="1">
      <alignment horizontal="center" vertical="center" wrapText="1"/>
    </xf>
    <xf numFmtId="0" fontId="19" fillId="22" borderId="48" xfId="0" applyFont="1" applyFill="1" applyBorder="1" applyAlignment="1">
      <alignment horizontal="center" vertical="center" wrapText="1"/>
    </xf>
    <xf numFmtId="0" fontId="19" fillId="22" borderId="72" xfId="0" applyFont="1" applyFill="1" applyBorder="1" applyAlignment="1">
      <alignment horizontal="center" vertical="center" wrapText="1"/>
    </xf>
    <xf numFmtId="0" fontId="19" fillId="22" borderId="27" xfId="0" applyFont="1" applyFill="1" applyBorder="1" applyAlignment="1">
      <alignment horizontal="center" vertical="center" wrapText="1"/>
    </xf>
    <xf numFmtId="0" fontId="19" fillId="22" borderId="58" xfId="0" applyFont="1" applyFill="1" applyBorder="1" applyAlignment="1">
      <alignment horizontal="center" vertical="center" wrapText="1"/>
    </xf>
    <xf numFmtId="0" fontId="19" fillId="19" borderId="65" xfId="0" applyFont="1" applyFill="1" applyBorder="1" applyAlignment="1">
      <alignment horizontal="center" vertical="center" wrapText="1"/>
    </xf>
    <xf numFmtId="0" fontId="19" fillId="19" borderId="60" xfId="0" applyFont="1" applyFill="1" applyBorder="1" applyAlignment="1">
      <alignment horizontal="center" vertical="center" wrapText="1"/>
    </xf>
    <xf numFmtId="0" fontId="28" fillId="23" borderId="9"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 fillId="0" borderId="23" xfId="0" applyFont="1" applyBorder="1" applyAlignment="1">
      <alignment horizontal="left" vertical="center" wrapText="1"/>
    </xf>
    <xf numFmtId="0" fontId="1" fillId="0" borderId="45" xfId="0" applyFont="1" applyBorder="1" applyAlignment="1">
      <alignment horizontal="left" vertical="center" wrapText="1"/>
    </xf>
    <xf numFmtId="0" fontId="1" fillId="0" borderId="24" xfId="0" applyFont="1" applyBorder="1" applyAlignment="1">
      <alignment horizontal="left" vertical="center" wrapText="1"/>
    </xf>
    <xf numFmtId="0" fontId="1" fillId="0" borderId="21" xfId="0" applyFont="1" applyBorder="1" applyAlignment="1">
      <alignment horizontal="left" vertical="center" wrapText="1"/>
    </xf>
    <xf numFmtId="0" fontId="1" fillId="0" borderId="4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7" fillId="2" borderId="3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2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15" xfId="0" applyFont="1" applyBorder="1" applyAlignment="1">
      <alignment horizontal="left" vertical="center" wrapText="1"/>
    </xf>
    <xf numFmtId="0" fontId="1" fillId="0" borderId="1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21" xfId="0" applyFont="1" applyBorder="1" applyAlignment="1">
      <alignment horizontal="left" vertical="center" wrapText="1"/>
    </xf>
    <xf numFmtId="0" fontId="3" fillId="0" borderId="23" xfId="0" applyFont="1" applyBorder="1" applyAlignment="1">
      <alignment horizontal="left" vertical="center" wrapText="1"/>
    </xf>
    <xf numFmtId="0" fontId="1" fillId="13" borderId="17" xfId="0" applyFont="1" applyFill="1" applyBorder="1" applyAlignment="1">
      <alignment horizontal="center" vertical="center" wrapText="1"/>
    </xf>
    <xf numFmtId="0" fontId="1" fillId="13" borderId="43" xfId="0" applyFont="1" applyFill="1" applyBorder="1" applyAlignment="1">
      <alignment horizontal="center" vertical="center" wrapText="1"/>
    </xf>
    <xf numFmtId="0" fontId="1" fillId="13" borderId="44"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 fillId="5" borderId="29"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43" xfId="0" applyFont="1" applyFill="1" applyBorder="1" applyAlignment="1">
      <alignment horizontal="center" vertical="center" wrapText="1"/>
    </xf>
    <xf numFmtId="0" fontId="8" fillId="12" borderId="53"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0" xfId="0" applyFont="1" applyFill="1" applyBorder="1" applyAlignment="1">
      <alignment horizontal="center" vertical="center" wrapText="1"/>
    </xf>
    <xf numFmtId="15" fontId="10" fillId="0" borderId="61" xfId="0" applyNumberFormat="1" applyFont="1" applyBorder="1" applyAlignment="1">
      <alignment horizontal="left" vertical="top" wrapText="1"/>
    </xf>
    <xf numFmtId="15" fontId="10" fillId="0" borderId="59" xfId="0" applyNumberFormat="1" applyFont="1" applyBorder="1" applyAlignment="1">
      <alignment horizontal="left" vertical="top" wrapText="1"/>
    </xf>
    <xf numFmtId="0" fontId="10" fillId="0" borderId="61" xfId="0" applyFont="1" applyBorder="1" applyAlignment="1">
      <alignment horizontal="left" vertical="top" wrapText="1"/>
    </xf>
    <xf numFmtId="0" fontId="10" fillId="0" borderId="59" xfId="0" applyFont="1" applyBorder="1" applyAlignment="1">
      <alignment horizontal="left" vertical="top" wrapText="1"/>
    </xf>
    <xf numFmtId="0" fontId="12" fillId="0" borderId="61" xfId="0" applyFont="1" applyBorder="1" applyAlignment="1">
      <alignment horizontal="left" vertical="top" wrapText="1" indent="2"/>
    </xf>
    <xf numFmtId="0" fontId="12" fillId="0" borderId="59" xfId="0" applyFont="1" applyBorder="1" applyAlignment="1">
      <alignment horizontal="left" vertical="top" wrapText="1" indent="2"/>
    </xf>
    <xf numFmtId="0" fontId="10" fillId="0" borderId="60" xfId="0" applyFont="1" applyBorder="1" applyAlignment="1">
      <alignment horizontal="left" vertical="top" wrapText="1"/>
    </xf>
    <xf numFmtId="0" fontId="11" fillId="0" borderId="8"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59" xfId="0" applyFont="1" applyBorder="1" applyAlignment="1">
      <alignment horizontal="center" vertical="center" wrapText="1"/>
    </xf>
    <xf numFmtId="15" fontId="10" fillId="0" borderId="60" xfId="0" applyNumberFormat="1" applyFont="1" applyBorder="1" applyAlignment="1">
      <alignment horizontal="left" vertical="top" wrapText="1"/>
    </xf>
    <xf numFmtId="0" fontId="12" fillId="0" borderId="60" xfId="0" applyFont="1" applyBorder="1" applyAlignment="1">
      <alignment horizontal="left" vertical="top" wrapText="1" indent="2"/>
    </xf>
    <xf numFmtId="14" fontId="16" fillId="15" borderId="18" xfId="0" applyNumberFormat="1" applyFont="1" applyFill="1" applyBorder="1" applyAlignment="1">
      <alignment horizontal="center" vertical="center" wrapText="1"/>
    </xf>
    <xf numFmtId="14" fontId="16" fillId="15" borderId="18" xfId="0" applyNumberFormat="1" applyFont="1" applyFill="1" applyBorder="1" applyAlignment="1">
      <alignment horizontal="center" vertical="center"/>
    </xf>
    <xf numFmtId="0" fontId="0" fillId="0" borderId="18" xfId="0" applyFont="1" applyBorder="1" applyAlignment="1">
      <alignment horizontal="center" vertical="center" wrapText="1"/>
    </xf>
    <xf numFmtId="0" fontId="0" fillId="0" borderId="18" xfId="0" applyFont="1" applyBorder="1" applyAlignment="1">
      <alignment horizontal="left" vertical="center" wrapText="1"/>
    </xf>
    <xf numFmtId="0" fontId="17" fillId="0" borderId="18" xfId="0" applyFont="1" applyBorder="1" applyAlignment="1">
      <alignment horizontal="left" vertical="center" wrapText="1"/>
    </xf>
    <xf numFmtId="0" fontId="0" fillId="0" borderId="18" xfId="0" applyFont="1" applyBorder="1" applyAlignment="1">
      <alignment horizontal="left" vertical="center"/>
    </xf>
    <xf numFmtId="0" fontId="17" fillId="0" borderId="18" xfId="0" applyFont="1" applyBorder="1" applyAlignment="1">
      <alignment horizontal="left" vertical="center"/>
    </xf>
    <xf numFmtId="0" fontId="0" fillId="0" borderId="18" xfId="0" applyFont="1" applyBorder="1" applyAlignment="1">
      <alignment horizontal="center" vertical="center"/>
    </xf>
  </cellXfs>
  <cellStyles count="1">
    <cellStyle name="Normal" xfId="0" builtinId="0"/>
  </cellStyles>
  <dxfs count="4">
    <dxf>
      <fill>
        <patternFill>
          <bgColor rgb="FF00B050"/>
        </patternFill>
      </fill>
    </dxf>
    <dxf>
      <fill>
        <patternFill>
          <bgColor rgb="FFFF0000"/>
        </patternFill>
      </fill>
    </dxf>
    <dxf>
      <fill>
        <patternFill>
          <bgColor rgb="FF7030A0"/>
        </patternFill>
      </fill>
    </dxf>
    <dxf>
      <fill>
        <patternFill>
          <bgColor rgb="FFFFFF00"/>
        </patternFill>
      </fill>
    </dxf>
  </dxfs>
  <tableStyles count="0" defaultTableStyle="TableStyleMedium9" defaultPivotStyle="PivotStyleLight16"/>
  <colors>
    <mruColors>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17319</xdr:colOff>
      <xdr:row>0</xdr:row>
      <xdr:rowOff>60614</xdr:rowOff>
    </xdr:from>
    <xdr:to>
      <xdr:col>1</xdr:col>
      <xdr:colOff>1428750</xdr:colOff>
      <xdr:row>2</xdr:row>
      <xdr:rowOff>97661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19" y="60614"/>
          <a:ext cx="1610590" cy="5912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03"/>
  <sheetViews>
    <sheetView showGridLines="0" tabSelected="1" topLeftCell="B1" zoomScale="88" zoomScaleNormal="70" workbookViewId="0">
      <selection activeCell="C98" sqref="C98"/>
    </sheetView>
  </sheetViews>
  <sheetFormatPr defaultColWidth="11.453125" defaultRowHeight="13" x14ac:dyDescent="0.35"/>
  <cols>
    <col min="1" max="1" width="3" style="59" customWidth="1"/>
    <col min="2" max="2" width="29.54296875" style="6" customWidth="1"/>
    <col min="3" max="3" width="105.7265625" style="59" customWidth="1"/>
    <col min="4" max="4" width="33.453125" style="265" bestFit="1" customWidth="1"/>
    <col min="5" max="5" width="41.54296875" style="265" customWidth="1"/>
    <col min="6" max="6" width="7.81640625" style="64" customWidth="1"/>
    <col min="7" max="7" width="7.7265625" style="64" customWidth="1"/>
    <col min="8" max="8" width="7.1796875" style="64" customWidth="1"/>
    <col min="9" max="9" width="8.54296875" style="64" customWidth="1"/>
    <col min="10" max="10" width="54.7265625" style="59" customWidth="1"/>
    <col min="11" max="11" width="12.81640625" style="59" customWidth="1"/>
    <col min="12" max="12" width="21" style="59" customWidth="1"/>
    <col min="13" max="13" width="28.453125" style="59" customWidth="1"/>
    <col min="14" max="16384" width="11.453125" style="59"/>
  </cols>
  <sheetData>
    <row r="1" spans="2:15" x14ac:dyDescent="0.35">
      <c r="F1" s="60"/>
      <c r="G1" s="60"/>
      <c r="H1" s="60"/>
      <c r="I1" s="60"/>
    </row>
    <row r="2" spans="2:15" ht="30.75" customHeight="1" x14ac:dyDescent="0.35">
      <c r="B2" s="334" t="s">
        <v>566</v>
      </c>
      <c r="C2" s="334"/>
      <c r="D2" s="334"/>
      <c r="E2" s="334"/>
      <c r="F2" s="334"/>
      <c r="G2" s="334"/>
      <c r="H2" s="334"/>
      <c r="I2" s="334"/>
    </row>
    <row r="3" spans="2:15" ht="13.5" thickBot="1" x14ac:dyDescent="0.4">
      <c r="B3" s="264"/>
      <c r="C3" s="218"/>
      <c r="D3" s="266"/>
      <c r="E3" s="266"/>
      <c r="F3" s="61"/>
      <c r="G3" s="61"/>
      <c r="H3" s="62"/>
      <c r="I3" s="62"/>
      <c r="J3" s="218"/>
    </row>
    <row r="4" spans="2:15" s="268" customFormat="1" ht="27.75" customHeight="1" thickBot="1" x14ac:dyDescent="0.4">
      <c r="D4" s="269"/>
      <c r="E4" s="269"/>
      <c r="F4" s="341" t="s">
        <v>511</v>
      </c>
      <c r="G4" s="342"/>
      <c r="H4" s="342"/>
      <c r="I4" s="343"/>
    </row>
    <row r="5" spans="2:15" s="267" customFormat="1" ht="31.5" thickBot="1" x14ac:dyDescent="0.4">
      <c r="B5" s="314" t="s">
        <v>199</v>
      </c>
      <c r="C5" s="270" t="s">
        <v>198</v>
      </c>
      <c r="D5" s="271" t="s">
        <v>398</v>
      </c>
      <c r="E5" s="272" t="s">
        <v>200</v>
      </c>
      <c r="F5" s="270" t="s">
        <v>394</v>
      </c>
      <c r="G5" s="270" t="s">
        <v>395</v>
      </c>
      <c r="H5" s="270" t="s">
        <v>396</v>
      </c>
      <c r="I5" s="270" t="s">
        <v>397</v>
      </c>
      <c r="J5" s="323" t="s">
        <v>569</v>
      </c>
    </row>
    <row r="6" spans="2:15" ht="20.25" customHeight="1" thickBot="1" x14ac:dyDescent="0.4">
      <c r="B6" s="344" t="s">
        <v>0</v>
      </c>
      <c r="C6" s="345"/>
      <c r="D6" s="345"/>
      <c r="E6" s="345"/>
      <c r="F6" s="345"/>
      <c r="G6" s="345"/>
      <c r="H6" s="345"/>
      <c r="I6" s="345"/>
      <c r="J6" s="346"/>
    </row>
    <row r="7" spans="2:15" ht="20.25" customHeight="1" x14ac:dyDescent="0.35">
      <c r="B7" s="338" t="s">
        <v>407</v>
      </c>
      <c r="C7" s="273" t="s">
        <v>411</v>
      </c>
      <c r="D7" s="274" t="s">
        <v>399</v>
      </c>
      <c r="E7" s="275" t="s">
        <v>410</v>
      </c>
      <c r="F7" s="276"/>
      <c r="G7" s="276"/>
      <c r="H7" s="276"/>
      <c r="I7" s="277"/>
      <c r="J7" s="273"/>
    </row>
    <row r="8" spans="2:15" ht="20.25" customHeight="1" x14ac:dyDescent="0.35">
      <c r="B8" s="336"/>
      <c r="C8" s="288" t="s">
        <v>414</v>
      </c>
      <c r="D8" s="278" t="s">
        <v>399</v>
      </c>
      <c r="E8" s="279" t="s">
        <v>416</v>
      </c>
      <c r="F8" s="280"/>
      <c r="G8" s="280"/>
      <c r="H8" s="280"/>
      <c r="I8" s="281"/>
      <c r="J8" s="288"/>
    </row>
    <row r="9" spans="2:15" ht="20.25" customHeight="1" thickBot="1" x14ac:dyDescent="0.4">
      <c r="B9" s="336"/>
      <c r="C9" s="288" t="s">
        <v>451</v>
      </c>
      <c r="D9" s="278" t="s">
        <v>399</v>
      </c>
      <c r="E9" s="279" t="s">
        <v>536</v>
      </c>
      <c r="F9" s="280"/>
      <c r="G9" s="280"/>
      <c r="H9" s="280"/>
      <c r="I9" s="281"/>
      <c r="J9" s="288"/>
    </row>
    <row r="10" spans="2:15" ht="20.25" customHeight="1" x14ac:dyDescent="0.35">
      <c r="B10" s="336"/>
      <c r="C10" s="282" t="s">
        <v>413</v>
      </c>
      <c r="D10" s="278" t="s">
        <v>558</v>
      </c>
      <c r="E10" s="279" t="s">
        <v>440</v>
      </c>
      <c r="F10" s="283"/>
      <c r="G10" s="282"/>
      <c r="H10" s="282"/>
      <c r="I10" s="284"/>
      <c r="J10" s="282"/>
      <c r="L10" s="315" t="s">
        <v>541</v>
      </c>
      <c r="M10" s="316"/>
    </row>
    <row r="11" spans="2:15" ht="20.25" customHeight="1" x14ac:dyDescent="0.35">
      <c r="B11" s="336" t="s">
        <v>408</v>
      </c>
      <c r="C11" s="285" t="s">
        <v>415</v>
      </c>
      <c r="D11" s="278" t="s">
        <v>399</v>
      </c>
      <c r="E11" s="279" t="s">
        <v>417</v>
      </c>
      <c r="F11" s="283"/>
      <c r="G11" s="283"/>
      <c r="H11" s="286"/>
      <c r="I11" s="287"/>
      <c r="J11" s="285"/>
      <c r="L11" s="317" t="s">
        <v>540</v>
      </c>
      <c r="M11" s="318"/>
    </row>
    <row r="12" spans="2:15" ht="20.25" customHeight="1" thickBot="1" x14ac:dyDescent="0.4">
      <c r="B12" s="336"/>
      <c r="C12" s="285" t="s">
        <v>453</v>
      </c>
      <c r="D12" s="278" t="s">
        <v>412</v>
      </c>
      <c r="E12" s="279" t="s">
        <v>429</v>
      </c>
      <c r="F12" s="283"/>
      <c r="G12" s="286"/>
      <c r="H12" s="286"/>
      <c r="I12" s="287"/>
      <c r="J12" s="285" t="s">
        <v>568</v>
      </c>
      <c r="L12" s="319" t="s">
        <v>545</v>
      </c>
      <c r="M12" s="320"/>
    </row>
    <row r="13" spans="2:15" ht="20.25" customHeight="1" x14ac:dyDescent="0.35">
      <c r="B13" s="336"/>
      <c r="C13" s="285" t="s">
        <v>580</v>
      </c>
      <c r="D13" s="278" t="s">
        <v>520</v>
      </c>
      <c r="E13" s="279" t="s">
        <v>418</v>
      </c>
      <c r="F13" s="283"/>
      <c r="G13" s="283"/>
      <c r="H13" s="283"/>
      <c r="I13" s="283"/>
      <c r="J13" s="285" t="s">
        <v>581</v>
      </c>
      <c r="L13" s="324"/>
      <c r="M13" s="324"/>
    </row>
    <row r="14" spans="2:15" ht="20.25" customHeight="1" thickBot="1" x14ac:dyDescent="0.4">
      <c r="B14" s="336"/>
      <c r="C14" s="285" t="s">
        <v>619</v>
      </c>
      <c r="D14" s="278" t="s">
        <v>399</v>
      </c>
      <c r="E14" s="279" t="s">
        <v>418</v>
      </c>
      <c r="F14" s="283"/>
      <c r="G14" s="283"/>
      <c r="H14" s="283"/>
      <c r="I14" s="283"/>
      <c r="J14" s="285"/>
    </row>
    <row r="15" spans="2:15" ht="20.25" customHeight="1" x14ac:dyDescent="0.35">
      <c r="B15" s="339" t="s">
        <v>620</v>
      </c>
      <c r="C15" s="288" t="s">
        <v>420</v>
      </c>
      <c r="D15" s="278" t="s">
        <v>399</v>
      </c>
      <c r="E15" s="279" t="s">
        <v>419</v>
      </c>
      <c r="F15" s="280"/>
      <c r="G15" s="280"/>
      <c r="H15" s="286"/>
      <c r="I15" s="287"/>
      <c r="J15" s="288"/>
      <c r="L15" s="347" t="s">
        <v>567</v>
      </c>
      <c r="M15" s="348"/>
      <c r="N15" s="348"/>
      <c r="O15" s="349"/>
    </row>
    <row r="16" spans="2:15" ht="20.25" customHeight="1" x14ac:dyDescent="0.35">
      <c r="B16" s="339"/>
      <c r="C16" s="288" t="s">
        <v>454</v>
      </c>
      <c r="D16" s="278" t="s">
        <v>399</v>
      </c>
      <c r="E16" s="279" t="s">
        <v>559</v>
      </c>
      <c r="F16" s="280"/>
      <c r="G16" s="280"/>
      <c r="H16" s="280"/>
      <c r="I16" s="280"/>
      <c r="J16" s="288"/>
      <c r="L16" s="350"/>
      <c r="M16" s="351"/>
      <c r="N16" s="351"/>
      <c r="O16" s="352"/>
    </row>
    <row r="17" spans="2:15" ht="20.25" customHeight="1" x14ac:dyDescent="0.35">
      <c r="B17" s="339"/>
      <c r="C17" s="288" t="s">
        <v>421</v>
      </c>
      <c r="D17" s="278" t="s">
        <v>406</v>
      </c>
      <c r="E17" s="279" t="s">
        <v>560</v>
      </c>
      <c r="F17" s="280"/>
      <c r="G17" s="280"/>
      <c r="H17" s="280"/>
      <c r="I17" s="281"/>
      <c r="J17" s="288" t="s">
        <v>570</v>
      </c>
      <c r="L17" s="350"/>
      <c r="M17" s="351"/>
      <c r="N17" s="351"/>
      <c r="O17" s="352"/>
    </row>
    <row r="18" spans="2:15" ht="20.25" customHeight="1" thickBot="1" x14ac:dyDescent="0.4">
      <c r="B18" s="339"/>
      <c r="C18" s="288" t="s">
        <v>459</v>
      </c>
      <c r="D18" s="278" t="s">
        <v>412</v>
      </c>
      <c r="E18" s="279" t="s">
        <v>418</v>
      </c>
      <c r="F18" s="280"/>
      <c r="G18" s="280"/>
      <c r="H18" s="280"/>
      <c r="I18" s="281"/>
      <c r="J18" s="288"/>
      <c r="L18" s="353"/>
      <c r="M18" s="354"/>
      <c r="N18" s="354"/>
      <c r="O18" s="355"/>
    </row>
    <row r="19" spans="2:15" ht="20.25" customHeight="1" x14ac:dyDescent="0.35">
      <c r="B19" s="339"/>
      <c r="C19" s="288" t="s">
        <v>422</v>
      </c>
      <c r="D19" s="278" t="s">
        <v>399</v>
      </c>
      <c r="E19" s="279" t="s">
        <v>424</v>
      </c>
      <c r="F19" s="280"/>
      <c r="G19" s="280"/>
      <c r="H19" s="286"/>
      <c r="I19" s="287"/>
      <c r="J19" s="288"/>
    </row>
    <row r="20" spans="2:15" ht="20.25" customHeight="1" x14ac:dyDescent="0.35">
      <c r="B20" s="339" t="s">
        <v>425</v>
      </c>
      <c r="C20" s="288" t="s">
        <v>426</v>
      </c>
      <c r="D20" s="278" t="s">
        <v>412</v>
      </c>
      <c r="E20" s="279" t="s">
        <v>429</v>
      </c>
      <c r="F20" s="280"/>
      <c r="G20" s="280"/>
      <c r="H20" s="280"/>
      <c r="I20" s="281"/>
      <c r="J20" s="288"/>
    </row>
    <row r="21" spans="2:15" ht="20.25" customHeight="1" x14ac:dyDescent="0.35">
      <c r="B21" s="339"/>
      <c r="C21" s="288" t="s">
        <v>427</v>
      </c>
      <c r="D21" s="278" t="s">
        <v>412</v>
      </c>
      <c r="E21" s="279" t="s">
        <v>429</v>
      </c>
      <c r="F21" s="280"/>
      <c r="G21" s="280"/>
      <c r="H21" s="280"/>
      <c r="I21" s="281"/>
      <c r="J21" s="288"/>
    </row>
    <row r="22" spans="2:15" ht="20.25" customHeight="1" x14ac:dyDescent="0.35">
      <c r="B22" s="339"/>
      <c r="C22" s="288" t="s">
        <v>578</v>
      </c>
      <c r="D22" s="278" t="s">
        <v>412</v>
      </c>
      <c r="E22" s="279" t="s">
        <v>429</v>
      </c>
      <c r="F22" s="280"/>
      <c r="G22" s="280"/>
      <c r="H22" s="280"/>
      <c r="I22" s="281"/>
      <c r="J22" s="288"/>
    </row>
    <row r="23" spans="2:15" ht="20.25" customHeight="1" x14ac:dyDescent="0.35">
      <c r="B23" s="339"/>
      <c r="C23" s="288" t="s">
        <v>428</v>
      </c>
      <c r="D23" s="278" t="s">
        <v>412</v>
      </c>
      <c r="E23" s="279" t="s">
        <v>416</v>
      </c>
      <c r="F23" s="280"/>
      <c r="G23" s="280"/>
      <c r="H23" s="280"/>
      <c r="I23" s="281"/>
      <c r="J23" s="288"/>
    </row>
    <row r="24" spans="2:15" ht="20.25" customHeight="1" x14ac:dyDescent="0.35">
      <c r="B24" s="339"/>
      <c r="C24" s="288" t="s">
        <v>458</v>
      </c>
      <c r="D24" s="278" t="s">
        <v>412</v>
      </c>
      <c r="E24" s="279" t="s">
        <v>429</v>
      </c>
      <c r="F24" s="280"/>
      <c r="G24" s="280"/>
      <c r="H24" s="280"/>
      <c r="I24" s="281"/>
      <c r="J24" s="288"/>
    </row>
    <row r="25" spans="2:15" ht="20.25" customHeight="1" x14ac:dyDescent="0.35">
      <c r="B25" s="336" t="s">
        <v>409</v>
      </c>
      <c r="C25" s="288" t="s">
        <v>433</v>
      </c>
      <c r="D25" s="278" t="s">
        <v>412</v>
      </c>
      <c r="E25" s="279" t="s">
        <v>418</v>
      </c>
      <c r="F25" s="289"/>
      <c r="G25" s="280"/>
      <c r="H25" s="289"/>
      <c r="I25" s="281"/>
      <c r="J25" s="288"/>
    </row>
    <row r="26" spans="2:15" ht="20.25" customHeight="1" x14ac:dyDescent="0.35">
      <c r="B26" s="336"/>
      <c r="C26" s="288" t="s">
        <v>479</v>
      </c>
      <c r="D26" s="278" t="s">
        <v>412</v>
      </c>
      <c r="E26" s="279" t="s">
        <v>429</v>
      </c>
      <c r="F26" s="280"/>
      <c r="G26" s="280"/>
      <c r="H26" s="280"/>
      <c r="I26" s="281"/>
      <c r="J26" s="288"/>
    </row>
    <row r="27" spans="2:15" ht="20.25" customHeight="1" x14ac:dyDescent="0.35">
      <c r="B27" s="336"/>
      <c r="C27" s="288" t="s">
        <v>430</v>
      </c>
      <c r="D27" s="278" t="s">
        <v>406</v>
      </c>
      <c r="E27" s="279" t="s">
        <v>431</v>
      </c>
      <c r="F27" s="280"/>
      <c r="G27" s="289"/>
      <c r="H27" s="286"/>
      <c r="I27" s="287"/>
      <c r="J27" s="288"/>
    </row>
    <row r="28" spans="2:15" ht="20.25" customHeight="1" thickBot="1" x14ac:dyDescent="0.4">
      <c r="B28" s="340"/>
      <c r="C28" s="290" t="s">
        <v>432</v>
      </c>
      <c r="D28" s="291" t="s">
        <v>412</v>
      </c>
      <c r="E28" s="292" t="s">
        <v>561</v>
      </c>
      <c r="F28" s="293"/>
      <c r="G28" s="293"/>
      <c r="H28" s="293"/>
      <c r="I28" s="294"/>
      <c r="J28" s="290"/>
    </row>
    <row r="29" spans="2:15" ht="20.25" customHeight="1" thickBot="1" x14ac:dyDescent="0.4">
      <c r="B29" s="344" t="s">
        <v>4</v>
      </c>
      <c r="C29" s="345"/>
      <c r="D29" s="345"/>
      <c r="E29" s="345"/>
      <c r="F29" s="345"/>
      <c r="G29" s="345"/>
      <c r="H29" s="345"/>
      <c r="I29" s="345"/>
      <c r="J29" s="346"/>
    </row>
    <row r="30" spans="2:15" ht="20.25" customHeight="1" x14ac:dyDescent="0.35">
      <c r="B30" s="338" t="s">
        <v>44</v>
      </c>
      <c r="C30" s="273" t="s">
        <v>476</v>
      </c>
      <c r="D30" s="274" t="s">
        <v>399</v>
      </c>
      <c r="E30" s="275" t="s">
        <v>436</v>
      </c>
      <c r="F30" s="295"/>
      <c r="G30" s="295"/>
      <c r="H30" s="295"/>
      <c r="I30" s="295"/>
      <c r="J30" s="273"/>
    </row>
    <row r="31" spans="2:15" ht="20.25" customHeight="1" x14ac:dyDescent="0.35">
      <c r="B31" s="336"/>
      <c r="C31" s="282" t="s">
        <v>434</v>
      </c>
      <c r="D31" s="278" t="s">
        <v>399</v>
      </c>
      <c r="E31" s="279" t="s">
        <v>435</v>
      </c>
      <c r="F31" s="286"/>
      <c r="G31" s="280"/>
      <c r="H31" s="286"/>
      <c r="I31" s="280"/>
      <c r="J31" s="282"/>
    </row>
    <row r="32" spans="2:15" ht="20.25" customHeight="1" x14ac:dyDescent="0.35">
      <c r="B32" s="336" t="s">
        <v>437</v>
      </c>
      <c r="C32" s="288" t="s">
        <v>557</v>
      </c>
      <c r="D32" s="278" t="s">
        <v>412</v>
      </c>
      <c r="E32" s="279" t="s">
        <v>418</v>
      </c>
      <c r="F32" s="286"/>
      <c r="G32" s="280"/>
      <c r="H32" s="286"/>
      <c r="I32" s="280"/>
      <c r="J32" s="288"/>
    </row>
    <row r="33" spans="2:13" ht="20.25" customHeight="1" thickBot="1" x14ac:dyDescent="0.4">
      <c r="B33" s="337"/>
      <c r="C33" s="296" t="s">
        <v>438</v>
      </c>
      <c r="D33" s="297" t="s">
        <v>412</v>
      </c>
      <c r="E33" s="298" t="s">
        <v>418</v>
      </c>
      <c r="F33" s="299"/>
      <c r="G33" s="299"/>
      <c r="H33" s="299"/>
      <c r="I33" s="299"/>
      <c r="J33" s="296"/>
    </row>
    <row r="34" spans="2:13" ht="20.25" customHeight="1" thickBot="1" x14ac:dyDescent="0.4">
      <c r="B34" s="344" t="s">
        <v>7</v>
      </c>
      <c r="C34" s="345"/>
      <c r="D34" s="345"/>
      <c r="E34" s="345"/>
      <c r="F34" s="345"/>
      <c r="G34" s="345"/>
      <c r="H34" s="345"/>
      <c r="I34" s="345"/>
      <c r="J34" s="346"/>
    </row>
    <row r="35" spans="2:13" ht="20.25" customHeight="1" x14ac:dyDescent="0.35">
      <c r="B35" s="335" t="s">
        <v>444</v>
      </c>
      <c r="C35" s="300" t="s">
        <v>439</v>
      </c>
      <c r="D35" s="301" t="s">
        <v>412</v>
      </c>
      <c r="E35" s="302" t="s">
        <v>440</v>
      </c>
      <c r="F35" s="303"/>
      <c r="G35" s="303"/>
      <c r="H35" s="304"/>
      <c r="I35" s="303"/>
      <c r="J35" s="300"/>
    </row>
    <row r="36" spans="2:13" ht="20.25" customHeight="1" x14ac:dyDescent="0.35">
      <c r="B36" s="336"/>
      <c r="C36" s="282" t="s">
        <v>492</v>
      </c>
      <c r="D36" s="278" t="s">
        <v>412</v>
      </c>
      <c r="E36" s="279" t="s">
        <v>440</v>
      </c>
      <c r="F36" s="280" t="s">
        <v>517</v>
      </c>
      <c r="G36" s="280" t="s">
        <v>406</v>
      </c>
      <c r="H36" s="280"/>
      <c r="I36" s="280"/>
      <c r="J36" s="282"/>
    </row>
    <row r="37" spans="2:13" ht="20.25" customHeight="1" x14ac:dyDescent="0.35">
      <c r="B37" s="336"/>
      <c r="C37" s="282" t="s">
        <v>403</v>
      </c>
      <c r="D37" s="278" t="s">
        <v>423</v>
      </c>
      <c r="E37" s="279" t="s">
        <v>446</v>
      </c>
      <c r="F37" s="280"/>
      <c r="G37" s="280"/>
      <c r="H37" s="286"/>
      <c r="I37" s="286"/>
      <c r="J37" s="282"/>
    </row>
    <row r="38" spans="2:13" ht="20.25" customHeight="1" x14ac:dyDescent="0.35">
      <c r="B38" s="336"/>
      <c r="C38" s="282" t="s">
        <v>404</v>
      </c>
      <c r="D38" s="278" t="s">
        <v>406</v>
      </c>
      <c r="E38" s="279" t="s">
        <v>405</v>
      </c>
      <c r="F38" s="280"/>
      <c r="G38" s="286"/>
      <c r="H38" s="286"/>
      <c r="I38" s="286"/>
      <c r="J38" s="282" t="s">
        <v>571</v>
      </c>
    </row>
    <row r="39" spans="2:13" ht="20.25" customHeight="1" x14ac:dyDescent="0.35">
      <c r="B39" s="336"/>
      <c r="C39" s="282" t="s">
        <v>441</v>
      </c>
      <c r="D39" s="278" t="s">
        <v>399</v>
      </c>
      <c r="E39" s="305" t="s">
        <v>448</v>
      </c>
      <c r="F39" s="280" t="s">
        <v>517</v>
      </c>
      <c r="G39" s="286"/>
      <c r="H39" s="280" t="s">
        <v>406</v>
      </c>
      <c r="I39" s="286"/>
      <c r="J39" s="282"/>
    </row>
    <row r="40" spans="2:13" ht="20.25" customHeight="1" x14ac:dyDescent="0.35">
      <c r="B40" s="336"/>
      <c r="C40" s="282" t="s">
        <v>547</v>
      </c>
      <c r="D40" s="278" t="s">
        <v>402</v>
      </c>
      <c r="E40" s="279" t="s">
        <v>447</v>
      </c>
      <c r="F40" s="280"/>
      <c r="G40" s="280"/>
      <c r="H40" s="286"/>
      <c r="I40" s="286"/>
      <c r="J40" s="282"/>
    </row>
    <row r="41" spans="2:13" ht="20.25" customHeight="1" x14ac:dyDescent="0.35">
      <c r="B41" s="336"/>
      <c r="C41" s="282" t="s">
        <v>445</v>
      </c>
      <c r="D41" s="278" t="s">
        <v>399</v>
      </c>
      <c r="E41" s="279" t="s">
        <v>449</v>
      </c>
      <c r="F41" s="280" t="s">
        <v>517</v>
      </c>
      <c r="G41" s="280" t="s">
        <v>406</v>
      </c>
      <c r="H41" s="286"/>
      <c r="I41" s="286"/>
      <c r="J41" s="282" t="s">
        <v>572</v>
      </c>
    </row>
    <row r="42" spans="2:13" ht="20.25" customHeight="1" x14ac:dyDescent="0.35">
      <c r="B42" s="336"/>
      <c r="C42" s="282" t="s">
        <v>464</v>
      </c>
      <c r="D42" s="278" t="s">
        <v>399</v>
      </c>
      <c r="E42" s="279" t="s">
        <v>548</v>
      </c>
      <c r="F42" s="303"/>
      <c r="G42" s="286"/>
      <c r="H42" s="280"/>
      <c r="I42" s="286"/>
      <c r="J42" s="282"/>
    </row>
    <row r="43" spans="2:13" ht="20.25" customHeight="1" x14ac:dyDescent="0.35">
      <c r="B43" s="336"/>
      <c r="C43" s="282" t="s">
        <v>443</v>
      </c>
      <c r="D43" s="278" t="s">
        <v>399</v>
      </c>
      <c r="E43" s="279" t="s">
        <v>549</v>
      </c>
      <c r="F43" s="280"/>
      <c r="G43" s="286"/>
      <c r="H43" s="286"/>
      <c r="I43" s="286"/>
      <c r="J43" s="282"/>
    </row>
    <row r="44" spans="2:13" ht="20.25" customHeight="1" x14ac:dyDescent="0.35">
      <c r="B44" s="336"/>
      <c r="C44" s="282" t="s">
        <v>455</v>
      </c>
      <c r="D44" s="278" t="s">
        <v>399</v>
      </c>
      <c r="E44" s="279" t="s">
        <v>548</v>
      </c>
      <c r="F44" s="286"/>
      <c r="G44" s="280"/>
      <c r="H44" s="280"/>
      <c r="I44" s="286"/>
      <c r="J44" s="282"/>
      <c r="L44" s="263"/>
      <c r="M44" s="263"/>
    </row>
    <row r="45" spans="2:13" s="263" customFormat="1" ht="20.25" customHeight="1" x14ac:dyDescent="0.35">
      <c r="B45" s="336"/>
      <c r="C45" s="282" t="s">
        <v>442</v>
      </c>
      <c r="D45" s="278" t="s">
        <v>402</v>
      </c>
      <c r="E45" s="279" t="s">
        <v>550</v>
      </c>
      <c r="F45" s="280"/>
      <c r="G45" s="286"/>
      <c r="H45" s="286"/>
      <c r="I45" s="286"/>
      <c r="J45" s="282" t="s">
        <v>582</v>
      </c>
      <c r="L45" s="59"/>
      <c r="M45" s="59"/>
    </row>
    <row r="46" spans="2:13" ht="20.25" customHeight="1" x14ac:dyDescent="0.35">
      <c r="B46" s="336" t="s">
        <v>450</v>
      </c>
      <c r="C46" s="288" t="s">
        <v>512</v>
      </c>
      <c r="D46" s="278" t="s">
        <v>402</v>
      </c>
      <c r="E46" s="279" t="s">
        <v>440</v>
      </c>
      <c r="F46" s="280"/>
      <c r="G46" s="286"/>
      <c r="H46" s="286"/>
      <c r="I46" s="286"/>
      <c r="J46" s="288"/>
    </row>
    <row r="47" spans="2:13" ht="20.25" customHeight="1" x14ac:dyDescent="0.35">
      <c r="B47" s="336"/>
      <c r="C47" s="288" t="s">
        <v>513</v>
      </c>
      <c r="D47" s="278" t="s">
        <v>402</v>
      </c>
      <c r="E47" s="279" t="s">
        <v>551</v>
      </c>
      <c r="F47" s="280"/>
      <c r="G47" s="280"/>
      <c r="H47" s="286"/>
      <c r="I47" s="286"/>
      <c r="J47" s="288"/>
    </row>
    <row r="48" spans="2:13" ht="20.25" customHeight="1" x14ac:dyDescent="0.35">
      <c r="B48" s="336"/>
      <c r="C48" s="288" t="s">
        <v>514</v>
      </c>
      <c r="D48" s="278" t="s">
        <v>402</v>
      </c>
      <c r="E48" s="279" t="s">
        <v>552</v>
      </c>
      <c r="F48" s="286"/>
      <c r="G48" s="280"/>
      <c r="H48" s="286"/>
      <c r="I48" s="286"/>
      <c r="J48" s="288"/>
    </row>
    <row r="49" spans="2:10" ht="20.25" customHeight="1" x14ac:dyDescent="0.35">
      <c r="B49" s="336"/>
      <c r="C49" s="288" t="s">
        <v>452</v>
      </c>
      <c r="D49" s="278" t="s">
        <v>406</v>
      </c>
      <c r="E49" s="279" t="s">
        <v>440</v>
      </c>
      <c r="F49" s="286"/>
      <c r="G49" s="280"/>
      <c r="H49" s="286"/>
      <c r="I49" s="286"/>
      <c r="J49" s="288" t="s">
        <v>573</v>
      </c>
    </row>
    <row r="50" spans="2:10" ht="20.25" customHeight="1" x14ac:dyDescent="0.35">
      <c r="B50" s="336"/>
      <c r="C50" s="282" t="s">
        <v>516</v>
      </c>
      <c r="D50" s="278" t="s">
        <v>399</v>
      </c>
      <c r="E50" s="279" t="s">
        <v>553</v>
      </c>
      <c r="F50" s="280"/>
      <c r="G50" s="280"/>
      <c r="H50" s="286"/>
      <c r="I50" s="286"/>
      <c r="J50" s="282" t="s">
        <v>574</v>
      </c>
    </row>
    <row r="51" spans="2:10" ht="20.25" customHeight="1" x14ac:dyDescent="0.35">
      <c r="B51" s="336"/>
      <c r="C51" s="282" t="s">
        <v>554</v>
      </c>
      <c r="D51" s="278" t="s">
        <v>555</v>
      </c>
      <c r="E51" s="279" t="s">
        <v>556</v>
      </c>
      <c r="F51" s="280"/>
      <c r="G51" s="286"/>
      <c r="H51" s="286"/>
      <c r="I51" s="286"/>
      <c r="J51" s="282"/>
    </row>
    <row r="52" spans="2:10" ht="20.25" customHeight="1" x14ac:dyDescent="0.35">
      <c r="B52" s="336"/>
      <c r="C52" s="282" t="s">
        <v>515</v>
      </c>
      <c r="D52" s="278" t="s">
        <v>402</v>
      </c>
      <c r="E52" s="279" t="s">
        <v>553</v>
      </c>
      <c r="F52" s="286"/>
      <c r="G52" s="280"/>
      <c r="H52" s="286"/>
      <c r="I52" s="286"/>
      <c r="J52" s="282"/>
    </row>
    <row r="53" spans="2:10" ht="20.25" customHeight="1" thickBot="1" x14ac:dyDescent="0.4">
      <c r="B53" s="306" t="s">
        <v>456</v>
      </c>
      <c r="C53" s="296" t="s">
        <v>457</v>
      </c>
      <c r="D53" s="297" t="s">
        <v>399</v>
      </c>
      <c r="E53" s="298" t="s">
        <v>440</v>
      </c>
      <c r="F53" s="299"/>
      <c r="G53" s="307"/>
      <c r="H53" s="307"/>
      <c r="I53" s="307"/>
      <c r="J53" s="296"/>
    </row>
    <row r="54" spans="2:10" ht="20.25" customHeight="1" thickBot="1" x14ac:dyDescent="0.4">
      <c r="B54" s="344" t="s">
        <v>8</v>
      </c>
      <c r="C54" s="345"/>
      <c r="D54" s="345"/>
      <c r="E54" s="345"/>
      <c r="F54" s="345"/>
      <c r="G54" s="345"/>
      <c r="H54" s="345"/>
      <c r="I54" s="345"/>
      <c r="J54" s="346"/>
    </row>
    <row r="55" spans="2:10" ht="20.25" customHeight="1" x14ac:dyDescent="0.35">
      <c r="B55" s="335" t="s">
        <v>461</v>
      </c>
      <c r="C55" s="308" t="s">
        <v>460</v>
      </c>
      <c r="D55" s="301" t="s">
        <v>406</v>
      </c>
      <c r="E55" s="302" t="s">
        <v>543</v>
      </c>
      <c r="F55" s="303"/>
      <c r="G55" s="280"/>
      <c r="H55" s="303"/>
      <c r="I55" s="303"/>
      <c r="J55" s="308"/>
    </row>
    <row r="56" spans="2:10" ht="20.25" customHeight="1" x14ac:dyDescent="0.35">
      <c r="B56" s="336"/>
      <c r="C56" s="288" t="s">
        <v>466</v>
      </c>
      <c r="D56" s="278" t="s">
        <v>399</v>
      </c>
      <c r="E56" s="279" t="s">
        <v>542</v>
      </c>
      <c r="F56" s="280"/>
      <c r="G56" s="280"/>
      <c r="H56" s="280"/>
      <c r="I56" s="280"/>
      <c r="J56" s="288"/>
    </row>
    <row r="57" spans="2:10" ht="20.25" customHeight="1" x14ac:dyDescent="0.35">
      <c r="B57" s="336"/>
      <c r="C57" s="288" t="s">
        <v>462</v>
      </c>
      <c r="D57" s="278" t="s">
        <v>399</v>
      </c>
      <c r="E57" s="279" t="s">
        <v>521</v>
      </c>
      <c r="F57" s="280"/>
      <c r="G57" s="280"/>
      <c r="H57" s="280"/>
      <c r="I57" s="280"/>
      <c r="J57" s="288"/>
    </row>
    <row r="58" spans="2:10" ht="20.25" customHeight="1" x14ac:dyDescent="0.35">
      <c r="B58" s="336" t="s">
        <v>463</v>
      </c>
      <c r="C58" s="288" t="s">
        <v>465</v>
      </c>
      <c r="D58" s="278" t="s">
        <v>399</v>
      </c>
      <c r="E58" s="279" t="s">
        <v>544</v>
      </c>
      <c r="F58" s="280"/>
      <c r="G58" s="280"/>
      <c r="H58" s="280"/>
      <c r="I58" s="280"/>
      <c r="J58" s="288"/>
    </row>
    <row r="59" spans="2:10" ht="20.25" customHeight="1" thickBot="1" x14ac:dyDescent="0.4">
      <c r="B59" s="337"/>
      <c r="C59" s="296" t="s">
        <v>467</v>
      </c>
      <c r="D59" s="297" t="s">
        <v>412</v>
      </c>
      <c r="E59" s="298" t="s">
        <v>546</v>
      </c>
      <c r="F59" s="299"/>
      <c r="G59" s="299"/>
      <c r="H59" s="299"/>
      <c r="I59" s="299"/>
      <c r="J59" s="296"/>
    </row>
    <row r="60" spans="2:10" ht="20.25" customHeight="1" thickBot="1" x14ac:dyDescent="0.4">
      <c r="B60" s="344" t="s">
        <v>10</v>
      </c>
      <c r="C60" s="345"/>
      <c r="D60" s="345"/>
      <c r="E60" s="345"/>
      <c r="F60" s="345"/>
      <c r="G60" s="345"/>
      <c r="H60" s="345"/>
      <c r="I60" s="345"/>
      <c r="J60" s="346"/>
    </row>
    <row r="61" spans="2:10" ht="20.25" customHeight="1" x14ac:dyDescent="0.35">
      <c r="B61" s="335" t="s">
        <v>470</v>
      </c>
      <c r="C61" s="300" t="s">
        <v>473</v>
      </c>
      <c r="D61" s="301" t="s">
        <v>399</v>
      </c>
      <c r="E61" s="302" t="s">
        <v>418</v>
      </c>
      <c r="F61" s="304"/>
      <c r="G61" s="304"/>
      <c r="H61" s="304"/>
      <c r="I61" s="304"/>
      <c r="J61" s="300"/>
    </row>
    <row r="62" spans="2:10" ht="20.25" customHeight="1" x14ac:dyDescent="0.35">
      <c r="B62" s="336"/>
      <c r="C62" s="282" t="s">
        <v>469</v>
      </c>
      <c r="D62" s="278" t="s">
        <v>412</v>
      </c>
      <c r="E62" s="279" t="s">
        <v>536</v>
      </c>
      <c r="F62" s="280"/>
      <c r="G62" s="286"/>
      <c r="H62" s="286"/>
      <c r="I62" s="286"/>
      <c r="J62" s="282"/>
    </row>
    <row r="63" spans="2:10" ht="20.25" customHeight="1" x14ac:dyDescent="0.35">
      <c r="B63" s="336"/>
      <c r="C63" s="282" t="s">
        <v>508</v>
      </c>
      <c r="D63" s="278" t="s">
        <v>399</v>
      </c>
      <c r="E63" s="279" t="s">
        <v>539</v>
      </c>
      <c r="F63" s="280"/>
      <c r="G63" s="280"/>
      <c r="H63" s="286"/>
      <c r="I63" s="286"/>
      <c r="J63" s="282"/>
    </row>
    <row r="64" spans="2:10" ht="20.25" customHeight="1" x14ac:dyDescent="0.35">
      <c r="B64" s="336"/>
      <c r="C64" s="282" t="s">
        <v>509</v>
      </c>
      <c r="D64" s="278" t="s">
        <v>402</v>
      </c>
      <c r="E64" s="279" t="s">
        <v>429</v>
      </c>
      <c r="F64" s="286"/>
      <c r="G64" s="280"/>
      <c r="H64" s="286"/>
      <c r="I64" s="286"/>
      <c r="J64" s="282"/>
    </row>
    <row r="65" spans="2:10" ht="20.25" customHeight="1" x14ac:dyDescent="0.35">
      <c r="B65" s="336"/>
      <c r="C65" s="282" t="s">
        <v>471</v>
      </c>
      <c r="D65" s="278" t="s">
        <v>399</v>
      </c>
      <c r="E65" s="279" t="s">
        <v>536</v>
      </c>
      <c r="F65" s="286"/>
      <c r="G65" s="280"/>
      <c r="H65" s="286"/>
      <c r="I65" s="280"/>
      <c r="J65" s="282"/>
    </row>
    <row r="66" spans="2:10" ht="20.25" customHeight="1" x14ac:dyDescent="0.35">
      <c r="B66" s="336"/>
      <c r="C66" s="282" t="s">
        <v>491</v>
      </c>
      <c r="D66" s="278" t="s">
        <v>412</v>
      </c>
      <c r="E66" s="279" t="s">
        <v>538</v>
      </c>
      <c r="F66" s="280"/>
      <c r="G66" s="280"/>
      <c r="H66" s="280"/>
      <c r="I66" s="280"/>
      <c r="J66" s="282"/>
    </row>
    <row r="67" spans="2:10" ht="20.25" customHeight="1" x14ac:dyDescent="0.35">
      <c r="B67" s="336"/>
      <c r="C67" s="282" t="s">
        <v>490</v>
      </c>
      <c r="D67" s="278" t="s">
        <v>412</v>
      </c>
      <c r="E67" s="279" t="s">
        <v>416</v>
      </c>
      <c r="F67" s="280"/>
      <c r="G67" s="280"/>
      <c r="H67" s="280"/>
      <c r="I67" s="280"/>
      <c r="J67" s="282"/>
    </row>
    <row r="68" spans="2:10" ht="20.25" customHeight="1" x14ac:dyDescent="0.35">
      <c r="B68" s="336"/>
      <c r="C68" s="282" t="s">
        <v>468</v>
      </c>
      <c r="D68" s="278" t="s">
        <v>412</v>
      </c>
      <c r="E68" s="279" t="s">
        <v>416</v>
      </c>
      <c r="F68" s="280"/>
      <c r="G68" s="280"/>
      <c r="H68" s="280"/>
      <c r="I68" s="280"/>
      <c r="J68" s="282"/>
    </row>
    <row r="69" spans="2:10" ht="20.25" customHeight="1" x14ac:dyDescent="0.35">
      <c r="B69" s="336"/>
      <c r="C69" s="282" t="s">
        <v>537</v>
      </c>
      <c r="D69" s="278" t="s">
        <v>412</v>
      </c>
      <c r="E69" s="279" t="s">
        <v>416</v>
      </c>
      <c r="F69" s="280"/>
      <c r="G69" s="280"/>
      <c r="H69" s="280"/>
      <c r="I69" s="280"/>
      <c r="J69" s="282"/>
    </row>
    <row r="70" spans="2:10" ht="20.25" customHeight="1" x14ac:dyDescent="0.35">
      <c r="B70" s="336"/>
      <c r="C70" s="282" t="s">
        <v>472</v>
      </c>
      <c r="D70" s="278" t="s">
        <v>412</v>
      </c>
      <c r="E70" s="279" t="s">
        <v>536</v>
      </c>
      <c r="F70" s="280"/>
      <c r="G70" s="280"/>
      <c r="H70" s="286"/>
      <c r="I70" s="286"/>
      <c r="J70" s="282"/>
    </row>
    <row r="71" spans="2:10" ht="20.25" customHeight="1" x14ac:dyDescent="0.35">
      <c r="B71" s="336"/>
      <c r="C71" s="282" t="s">
        <v>477</v>
      </c>
      <c r="D71" s="278" t="s">
        <v>399</v>
      </c>
      <c r="E71" s="279" t="s">
        <v>429</v>
      </c>
      <c r="F71" s="280"/>
      <c r="G71" s="280"/>
      <c r="H71" s="280"/>
      <c r="I71" s="280"/>
      <c r="J71" s="282"/>
    </row>
    <row r="72" spans="2:10" ht="20.25" customHeight="1" x14ac:dyDescent="0.35">
      <c r="B72" s="336" t="s">
        <v>474</v>
      </c>
      <c r="C72" s="282" t="s">
        <v>475</v>
      </c>
      <c r="D72" s="278" t="s">
        <v>412</v>
      </c>
      <c r="E72" s="279" t="s">
        <v>510</v>
      </c>
      <c r="F72" s="280"/>
      <c r="G72" s="280"/>
      <c r="H72" s="280"/>
      <c r="I72" s="280"/>
      <c r="J72" s="282"/>
    </row>
    <row r="73" spans="2:10" ht="20.25" customHeight="1" thickBot="1" x14ac:dyDescent="0.4">
      <c r="B73" s="337"/>
      <c r="C73" s="321" t="s">
        <v>478</v>
      </c>
      <c r="D73" s="297" t="s">
        <v>412</v>
      </c>
      <c r="E73" s="298" t="s">
        <v>416</v>
      </c>
      <c r="F73" s="299"/>
      <c r="G73" s="299"/>
      <c r="H73" s="299"/>
      <c r="I73" s="299"/>
      <c r="J73" s="321"/>
    </row>
    <row r="74" spans="2:10" ht="20.25" customHeight="1" thickBot="1" x14ac:dyDescent="0.4">
      <c r="B74" s="344" t="s">
        <v>12</v>
      </c>
      <c r="C74" s="345"/>
      <c r="D74" s="345"/>
      <c r="E74" s="345"/>
      <c r="F74" s="345"/>
      <c r="G74" s="345"/>
      <c r="H74" s="345"/>
      <c r="I74" s="345"/>
      <c r="J74" s="346"/>
    </row>
    <row r="75" spans="2:10" ht="20.25" customHeight="1" x14ac:dyDescent="0.35">
      <c r="B75" s="335" t="s">
        <v>487</v>
      </c>
      <c r="C75" s="300" t="s">
        <v>401</v>
      </c>
      <c r="D75" s="301" t="s">
        <v>399</v>
      </c>
      <c r="E75" s="302" t="s">
        <v>418</v>
      </c>
      <c r="F75" s="309"/>
      <c r="G75" s="310"/>
      <c r="H75" s="309"/>
      <c r="I75" s="310"/>
      <c r="J75" s="300"/>
    </row>
    <row r="76" spans="2:10" ht="20.25" customHeight="1" x14ac:dyDescent="0.35">
      <c r="B76" s="336"/>
      <c r="C76" s="282" t="s">
        <v>488</v>
      </c>
      <c r="D76" s="278" t="s">
        <v>412</v>
      </c>
      <c r="E76" s="279" t="s">
        <v>535</v>
      </c>
      <c r="F76" s="311"/>
      <c r="G76" s="312"/>
      <c r="H76" s="311"/>
      <c r="I76" s="312"/>
      <c r="J76" s="282"/>
    </row>
    <row r="77" spans="2:10" ht="20.25" customHeight="1" x14ac:dyDescent="0.35">
      <c r="B77" s="336"/>
      <c r="C77" s="282" t="s">
        <v>484</v>
      </c>
      <c r="D77" s="278" t="s">
        <v>412</v>
      </c>
      <c r="E77" s="279" t="s">
        <v>534</v>
      </c>
      <c r="F77" s="311"/>
      <c r="G77" s="312"/>
      <c r="H77" s="311"/>
      <c r="I77" s="286"/>
      <c r="J77" s="282"/>
    </row>
    <row r="78" spans="2:10" ht="20.25" customHeight="1" x14ac:dyDescent="0.35">
      <c r="B78" s="336"/>
      <c r="C78" s="282" t="s">
        <v>493</v>
      </c>
      <c r="D78" s="278" t="s">
        <v>412</v>
      </c>
      <c r="E78" s="279" t="s">
        <v>416</v>
      </c>
      <c r="F78" s="311"/>
      <c r="G78" s="312"/>
      <c r="H78" s="311"/>
      <c r="I78" s="312"/>
      <c r="J78" s="282"/>
    </row>
    <row r="79" spans="2:10" ht="20.25" customHeight="1" x14ac:dyDescent="0.35">
      <c r="B79" s="336"/>
      <c r="C79" s="282" t="s">
        <v>489</v>
      </c>
      <c r="D79" s="278" t="s">
        <v>399</v>
      </c>
      <c r="E79" s="279" t="s">
        <v>533</v>
      </c>
      <c r="F79" s="286"/>
      <c r="G79" s="312"/>
      <c r="H79" s="286"/>
      <c r="I79" s="286"/>
      <c r="J79" s="282"/>
    </row>
    <row r="80" spans="2:10" ht="20.25" customHeight="1" x14ac:dyDescent="0.35">
      <c r="B80" s="336" t="s">
        <v>201</v>
      </c>
      <c r="C80" s="282" t="s">
        <v>518</v>
      </c>
      <c r="D80" s="278" t="s">
        <v>402</v>
      </c>
      <c r="E80" s="279" t="s">
        <v>521</v>
      </c>
      <c r="F80" s="286"/>
      <c r="G80" s="312"/>
      <c r="H80" s="286"/>
      <c r="I80" s="286"/>
      <c r="J80" s="282"/>
    </row>
    <row r="81" spans="2:13" ht="20.25" customHeight="1" x14ac:dyDescent="0.35">
      <c r="B81" s="336"/>
      <c r="C81" s="282" t="s">
        <v>519</v>
      </c>
      <c r="D81" s="278" t="s">
        <v>406</v>
      </c>
      <c r="E81" s="279" t="s">
        <v>521</v>
      </c>
      <c r="F81" s="286"/>
      <c r="G81" s="312"/>
      <c r="H81" s="286"/>
      <c r="I81" s="286"/>
      <c r="J81" s="282"/>
    </row>
    <row r="82" spans="2:13" ht="20.25" customHeight="1" x14ac:dyDescent="0.35">
      <c r="B82" s="336"/>
      <c r="C82" s="282" t="s">
        <v>522</v>
      </c>
      <c r="D82" s="278" t="s">
        <v>520</v>
      </c>
      <c r="E82" s="279" t="s">
        <v>521</v>
      </c>
      <c r="F82" s="286"/>
      <c r="G82" s="312"/>
      <c r="H82" s="286"/>
      <c r="I82" s="286"/>
      <c r="J82" s="282"/>
    </row>
    <row r="83" spans="2:13" ht="20.25" customHeight="1" x14ac:dyDescent="0.35">
      <c r="B83" s="336"/>
      <c r="C83" s="282" t="s">
        <v>523</v>
      </c>
      <c r="D83" s="278" t="s">
        <v>412</v>
      </c>
      <c r="E83" s="279" t="s">
        <v>524</v>
      </c>
      <c r="F83" s="286"/>
      <c r="G83" s="286"/>
      <c r="H83" s="312"/>
      <c r="I83" s="286"/>
      <c r="J83" s="282"/>
    </row>
    <row r="84" spans="2:13" ht="20.25" customHeight="1" x14ac:dyDescent="0.35">
      <c r="B84" s="336"/>
      <c r="C84" s="282" t="s">
        <v>480</v>
      </c>
      <c r="D84" s="278" t="s">
        <v>423</v>
      </c>
      <c r="E84" s="279" t="s">
        <v>481</v>
      </c>
      <c r="F84" s="280" t="s">
        <v>576</v>
      </c>
      <c r="G84" s="312" t="s">
        <v>575</v>
      </c>
      <c r="H84" s="286"/>
      <c r="I84" s="286"/>
      <c r="J84" s="282" t="s">
        <v>579</v>
      </c>
    </row>
    <row r="85" spans="2:13" ht="20.25" customHeight="1" x14ac:dyDescent="0.35">
      <c r="B85" s="336"/>
      <c r="C85" s="282" t="s">
        <v>482</v>
      </c>
      <c r="D85" s="278" t="s">
        <v>483</v>
      </c>
      <c r="E85" s="279" t="s">
        <v>532</v>
      </c>
      <c r="F85" s="286"/>
      <c r="G85" s="312"/>
      <c r="H85" s="286"/>
      <c r="I85" s="286"/>
      <c r="J85" s="282" t="s">
        <v>577</v>
      </c>
    </row>
    <row r="86" spans="2:13" ht="20.25" customHeight="1" thickBot="1" x14ac:dyDescent="0.4">
      <c r="B86" s="337"/>
      <c r="C86" s="321" t="s">
        <v>485</v>
      </c>
      <c r="D86" s="297" t="s">
        <v>402</v>
      </c>
      <c r="E86" s="298" t="s">
        <v>486</v>
      </c>
      <c r="F86" s="299"/>
      <c r="G86" s="299"/>
      <c r="H86" s="299"/>
      <c r="I86" s="299"/>
      <c r="J86" s="321"/>
    </row>
    <row r="87" spans="2:13" ht="20.25" customHeight="1" thickBot="1" x14ac:dyDescent="0.4">
      <c r="B87" s="344" t="s">
        <v>14</v>
      </c>
      <c r="C87" s="345"/>
      <c r="D87" s="345"/>
      <c r="E87" s="345"/>
      <c r="F87" s="345"/>
      <c r="G87" s="345"/>
      <c r="H87" s="345"/>
      <c r="I87" s="345"/>
      <c r="J87" s="346"/>
    </row>
    <row r="88" spans="2:13" ht="20.25" customHeight="1" x14ac:dyDescent="0.35">
      <c r="B88" s="335" t="s">
        <v>496</v>
      </c>
      <c r="C88" s="313" t="s">
        <v>495</v>
      </c>
      <c r="D88" s="301" t="s">
        <v>399</v>
      </c>
      <c r="E88" s="302" t="s">
        <v>440</v>
      </c>
      <c r="F88" s="304"/>
      <c r="G88" s="304"/>
      <c r="H88" s="309"/>
      <c r="I88" s="309"/>
      <c r="J88" s="313"/>
    </row>
    <row r="89" spans="2:13" ht="20.25" customHeight="1" x14ac:dyDescent="0.35">
      <c r="B89" s="336"/>
      <c r="C89" s="285" t="s">
        <v>494</v>
      </c>
      <c r="D89" s="278" t="s">
        <v>399</v>
      </c>
      <c r="E89" s="279" t="s">
        <v>400</v>
      </c>
      <c r="F89" s="280"/>
      <c r="G89" s="280"/>
      <c r="H89" s="280"/>
      <c r="I89" s="280"/>
      <c r="J89" s="285"/>
    </row>
    <row r="90" spans="2:13" ht="20.25" customHeight="1" x14ac:dyDescent="0.35">
      <c r="B90" s="336"/>
      <c r="C90" s="282" t="s">
        <v>502</v>
      </c>
      <c r="D90" s="278" t="s">
        <v>399</v>
      </c>
      <c r="E90" s="279" t="s">
        <v>429</v>
      </c>
      <c r="F90" s="280"/>
      <c r="G90" s="280"/>
      <c r="H90" s="280"/>
      <c r="I90" s="280"/>
      <c r="J90" s="282"/>
    </row>
    <row r="91" spans="2:13" ht="20.25" customHeight="1" x14ac:dyDescent="0.35">
      <c r="B91" s="336" t="s">
        <v>498</v>
      </c>
      <c r="C91" s="282" t="s">
        <v>501</v>
      </c>
      <c r="D91" s="278" t="s">
        <v>399</v>
      </c>
      <c r="E91" s="279" t="s">
        <v>418</v>
      </c>
      <c r="F91" s="280"/>
      <c r="G91" s="280"/>
      <c r="H91" s="286"/>
      <c r="I91" s="286"/>
      <c r="J91" s="282"/>
    </row>
    <row r="92" spans="2:13" ht="20.25" customHeight="1" x14ac:dyDescent="0.35">
      <c r="B92" s="336"/>
      <c r="C92" s="282" t="s">
        <v>499</v>
      </c>
      <c r="D92" s="278" t="s">
        <v>399</v>
      </c>
      <c r="E92" s="279" t="s">
        <v>531</v>
      </c>
      <c r="F92" s="280"/>
      <c r="G92" s="280"/>
      <c r="H92" s="280"/>
      <c r="I92" s="280"/>
      <c r="J92" s="282"/>
    </row>
    <row r="93" spans="2:13" ht="20.25" customHeight="1" x14ac:dyDescent="0.35">
      <c r="B93" s="336"/>
      <c r="C93" s="282" t="s">
        <v>500</v>
      </c>
      <c r="D93" s="278" t="s">
        <v>399</v>
      </c>
      <c r="E93" s="279" t="s">
        <v>531</v>
      </c>
      <c r="F93" s="280"/>
      <c r="G93" s="280"/>
      <c r="H93" s="280"/>
      <c r="I93" s="280"/>
      <c r="J93" s="282"/>
      <c r="L93" s="3"/>
      <c r="M93" s="3"/>
    </row>
    <row r="94" spans="2:13" s="3" customFormat="1" ht="20.25" customHeight="1" x14ac:dyDescent="0.35">
      <c r="B94" s="336"/>
      <c r="C94" s="285" t="s">
        <v>497</v>
      </c>
      <c r="D94" s="278" t="s">
        <v>399</v>
      </c>
      <c r="E94" s="279" t="s">
        <v>531</v>
      </c>
      <c r="F94" s="286"/>
      <c r="G94" s="280"/>
      <c r="H94" s="286"/>
      <c r="I94" s="280"/>
      <c r="J94" s="285"/>
    </row>
    <row r="95" spans="2:13" s="3" customFormat="1" ht="20.25" customHeight="1" x14ac:dyDescent="0.35">
      <c r="B95" s="336" t="s">
        <v>503</v>
      </c>
      <c r="C95" s="285" t="s">
        <v>505</v>
      </c>
      <c r="D95" s="278" t="s">
        <v>399</v>
      </c>
      <c r="E95" s="279" t="s">
        <v>530</v>
      </c>
      <c r="F95" s="286"/>
      <c r="G95" s="286"/>
      <c r="H95" s="280"/>
      <c r="I95" s="280"/>
      <c r="J95" s="285"/>
    </row>
    <row r="96" spans="2:13" s="3" customFormat="1" ht="20.25" customHeight="1" x14ac:dyDescent="0.35">
      <c r="B96" s="336"/>
      <c r="C96" s="285" t="s">
        <v>507</v>
      </c>
      <c r="D96" s="278" t="s">
        <v>529</v>
      </c>
      <c r="E96" s="279" t="s">
        <v>440</v>
      </c>
      <c r="F96" s="280"/>
      <c r="G96" s="280"/>
      <c r="H96" s="280"/>
      <c r="I96" s="280"/>
      <c r="J96" s="285"/>
    </row>
    <row r="97" spans="2:13" s="3" customFormat="1" ht="20.25" customHeight="1" x14ac:dyDescent="0.35">
      <c r="B97" s="336"/>
      <c r="C97" s="285" t="s">
        <v>506</v>
      </c>
      <c r="D97" s="278" t="s">
        <v>412</v>
      </c>
      <c r="E97" s="279" t="s">
        <v>416</v>
      </c>
      <c r="F97" s="280"/>
      <c r="G97" s="280"/>
      <c r="H97" s="280"/>
      <c r="I97" s="280"/>
      <c r="J97" s="285"/>
    </row>
    <row r="98" spans="2:13" s="3" customFormat="1" ht="20.25" customHeight="1" x14ac:dyDescent="0.35">
      <c r="B98" s="336"/>
      <c r="C98" s="285" t="s">
        <v>504</v>
      </c>
      <c r="D98" s="278" t="s">
        <v>412</v>
      </c>
      <c r="E98" s="279" t="s">
        <v>528</v>
      </c>
      <c r="F98" s="286"/>
      <c r="G98" s="280"/>
      <c r="H98" s="286"/>
      <c r="I98" s="280"/>
      <c r="J98" s="285"/>
    </row>
    <row r="99" spans="2:13" s="3" customFormat="1" ht="20.25" customHeight="1" x14ac:dyDescent="0.35">
      <c r="B99" s="356" t="s">
        <v>525</v>
      </c>
      <c r="C99" s="322" t="s">
        <v>526</v>
      </c>
      <c r="D99" s="297" t="s">
        <v>399</v>
      </c>
      <c r="E99" s="298" t="s">
        <v>440</v>
      </c>
      <c r="F99" s="299"/>
      <c r="G99" s="299"/>
      <c r="H99" s="286"/>
      <c r="I99" s="286"/>
      <c r="J99" s="322"/>
    </row>
    <row r="100" spans="2:13" s="3" customFormat="1" ht="20.25" customHeight="1" x14ac:dyDescent="0.35">
      <c r="B100" s="357"/>
      <c r="C100" s="322" t="s">
        <v>527</v>
      </c>
      <c r="D100" s="297" t="s">
        <v>399</v>
      </c>
      <c r="E100" s="298" t="s">
        <v>440</v>
      </c>
      <c r="F100" s="299"/>
      <c r="G100" s="286"/>
      <c r="H100" s="286"/>
      <c r="I100" s="286"/>
      <c r="J100" s="322"/>
    </row>
    <row r="101" spans="2:13" s="3" customFormat="1" ht="20.25" customHeight="1" x14ac:dyDescent="0.35">
      <c r="B101" s="357"/>
      <c r="C101" s="322" t="s">
        <v>563</v>
      </c>
      <c r="D101" s="297" t="s">
        <v>412</v>
      </c>
      <c r="E101" s="298" t="s">
        <v>564</v>
      </c>
      <c r="F101" s="299"/>
      <c r="G101" s="299"/>
      <c r="H101" s="299"/>
      <c r="I101" s="299"/>
      <c r="J101" s="322"/>
      <c r="L101" s="59"/>
      <c r="M101" s="59"/>
    </row>
    <row r="102" spans="2:13" ht="20.25" customHeight="1" thickBot="1" x14ac:dyDescent="0.4">
      <c r="B102" s="357"/>
      <c r="C102" s="322" t="s">
        <v>562</v>
      </c>
      <c r="D102" s="297" t="s">
        <v>399</v>
      </c>
      <c r="E102" s="298" t="s">
        <v>400</v>
      </c>
      <c r="F102" s="299"/>
      <c r="G102" s="299"/>
      <c r="H102" s="299"/>
      <c r="I102" s="299"/>
      <c r="J102" s="322"/>
    </row>
    <row r="103" spans="2:13" ht="20.25" customHeight="1" thickBot="1" x14ac:dyDescent="0.4">
      <c r="B103" s="344" t="s">
        <v>565</v>
      </c>
      <c r="C103" s="345"/>
      <c r="D103" s="345"/>
      <c r="E103" s="345"/>
      <c r="F103" s="345"/>
      <c r="G103" s="345"/>
      <c r="H103" s="345"/>
      <c r="I103" s="345"/>
      <c r="J103" s="346"/>
    </row>
  </sheetData>
  <autoFilter ref="B5:I103" xr:uid="{00000000-0009-0000-0000-000000000000}"/>
  <mergeCells count="30">
    <mergeCell ref="B6:J6"/>
    <mergeCell ref="L15:O18"/>
    <mergeCell ref="B103:J103"/>
    <mergeCell ref="B87:J87"/>
    <mergeCell ref="B74:J74"/>
    <mergeCell ref="B60:J60"/>
    <mergeCell ref="B54:J54"/>
    <mergeCell ref="B34:J34"/>
    <mergeCell ref="B29:J29"/>
    <mergeCell ref="B58:B59"/>
    <mergeCell ref="B72:B73"/>
    <mergeCell ref="B91:B94"/>
    <mergeCell ref="B95:B98"/>
    <mergeCell ref="B99:B102"/>
    <mergeCell ref="B2:I2"/>
    <mergeCell ref="B61:B71"/>
    <mergeCell ref="B75:B79"/>
    <mergeCell ref="B80:B86"/>
    <mergeCell ref="B88:B90"/>
    <mergeCell ref="B55:B57"/>
    <mergeCell ref="B7:B10"/>
    <mergeCell ref="B32:B33"/>
    <mergeCell ref="B30:B31"/>
    <mergeCell ref="B15:B19"/>
    <mergeCell ref="B25:B28"/>
    <mergeCell ref="B11:B14"/>
    <mergeCell ref="F4:I4"/>
    <mergeCell ref="B35:B45"/>
    <mergeCell ref="B46:B52"/>
    <mergeCell ref="B20:B24"/>
  </mergeCells>
  <pageMargins left="0.25" right="0.25" top="0.75" bottom="0.75" header="0.3" footer="0.3"/>
  <pageSetup scale="41" fitToHeight="0" orientation="portrait" r:id="rId1"/>
  <colBreaks count="1" manualBreakCount="1">
    <brk id="9" max="9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3475-8798-4FC4-B88E-40F169E711F4}">
  <dimension ref="C4:H15"/>
  <sheetViews>
    <sheetView workbookViewId="0">
      <selection activeCell="A14" sqref="A14:XFD14"/>
    </sheetView>
  </sheetViews>
  <sheetFormatPr defaultRowHeight="14.5" x14ac:dyDescent="0.35"/>
  <cols>
    <col min="3" max="3" width="53.453125" customWidth="1"/>
    <col min="4" max="4" width="18.7265625" customWidth="1"/>
    <col min="5" max="5" width="14.453125" customWidth="1"/>
    <col min="6" max="6" width="15.54296875" customWidth="1"/>
    <col min="7" max="7" width="32" customWidth="1"/>
    <col min="8" max="8" width="43.1796875" customWidth="1"/>
  </cols>
  <sheetData>
    <row r="4" spans="3:8" ht="15" thickBot="1" x14ac:dyDescent="0.4">
      <c r="C4" s="325"/>
    </row>
    <row r="5" spans="3:8" ht="15.5" thickBot="1" x14ac:dyDescent="0.4">
      <c r="C5" s="358" t="s">
        <v>583</v>
      </c>
      <c r="D5" s="358"/>
      <c r="E5" s="358"/>
      <c r="F5" s="358"/>
      <c r="G5" s="358"/>
      <c r="H5" s="358"/>
    </row>
    <row r="6" spans="3:8" ht="15.5" thickBot="1" x14ac:dyDescent="0.4">
      <c r="C6" s="326" t="s">
        <v>584</v>
      </c>
      <c r="D6" s="326" t="s">
        <v>585</v>
      </c>
      <c r="E6" s="326" t="s">
        <v>159</v>
      </c>
      <c r="F6" s="326" t="s">
        <v>586</v>
      </c>
      <c r="G6" s="326" t="s">
        <v>587</v>
      </c>
      <c r="H6" s="326" t="s">
        <v>588</v>
      </c>
    </row>
    <row r="7" spans="3:8" ht="46.5" x14ac:dyDescent="0.35">
      <c r="C7" s="327" t="s">
        <v>589</v>
      </c>
      <c r="D7" s="327" t="s">
        <v>590</v>
      </c>
      <c r="E7" s="327" t="s">
        <v>591</v>
      </c>
      <c r="F7" s="328" t="s">
        <v>592</v>
      </c>
      <c r="G7" s="328" t="s">
        <v>593</v>
      </c>
      <c r="H7" s="328" t="s">
        <v>305</v>
      </c>
    </row>
    <row r="8" spans="3:8" ht="77.5" x14ac:dyDescent="0.35">
      <c r="C8" s="329" t="s">
        <v>594</v>
      </c>
      <c r="D8" s="330" t="s">
        <v>595</v>
      </c>
      <c r="E8" s="329" t="s">
        <v>596</v>
      </c>
      <c r="F8" s="329" t="s">
        <v>597</v>
      </c>
      <c r="G8" s="329" t="s">
        <v>598</v>
      </c>
      <c r="H8" s="329" t="s">
        <v>599</v>
      </c>
    </row>
    <row r="9" spans="3:8" ht="46.5" x14ac:dyDescent="0.35">
      <c r="C9" s="327" t="s">
        <v>600</v>
      </c>
      <c r="D9" s="328" t="s">
        <v>601</v>
      </c>
      <c r="E9" s="328" t="s">
        <v>602</v>
      </c>
      <c r="F9" s="328" t="s">
        <v>603</v>
      </c>
      <c r="G9" s="328" t="s">
        <v>604</v>
      </c>
      <c r="H9" s="328" t="s">
        <v>305</v>
      </c>
    </row>
    <row r="10" spans="3:8" ht="62" x14ac:dyDescent="0.35">
      <c r="C10" s="330" t="s">
        <v>605</v>
      </c>
      <c r="D10" s="330" t="s">
        <v>606</v>
      </c>
      <c r="E10" s="329" t="s">
        <v>607</v>
      </c>
      <c r="F10" s="329" t="s">
        <v>608</v>
      </c>
      <c r="G10" s="329" t="s">
        <v>609</v>
      </c>
      <c r="H10" s="329" t="s">
        <v>610</v>
      </c>
    </row>
    <row r="11" spans="3:8" ht="62" x14ac:dyDescent="0.35">
      <c r="C11" s="327" t="s">
        <v>611</v>
      </c>
      <c r="D11" s="327" t="s">
        <v>606</v>
      </c>
      <c r="E11" s="328" t="s">
        <v>612</v>
      </c>
      <c r="F11" s="328" t="s">
        <v>608</v>
      </c>
      <c r="G11" s="328" t="s">
        <v>609</v>
      </c>
      <c r="H11" s="328" t="s">
        <v>610</v>
      </c>
    </row>
    <row r="12" spans="3:8" ht="62" x14ac:dyDescent="0.35">
      <c r="C12" s="329" t="s">
        <v>613</v>
      </c>
      <c r="D12" s="330" t="s">
        <v>606</v>
      </c>
      <c r="E12" s="330" t="s">
        <v>612</v>
      </c>
      <c r="F12" s="329" t="s">
        <v>608</v>
      </c>
      <c r="G12" s="329" t="s">
        <v>609</v>
      </c>
      <c r="H12" s="329" t="s">
        <v>610</v>
      </c>
    </row>
    <row r="13" spans="3:8" ht="62" x14ac:dyDescent="0.35">
      <c r="C13" s="328" t="s">
        <v>614</v>
      </c>
      <c r="D13" s="327" t="s">
        <v>606</v>
      </c>
      <c r="E13" s="328" t="s">
        <v>607</v>
      </c>
      <c r="F13" s="328" t="s">
        <v>608</v>
      </c>
      <c r="G13" s="328" t="s">
        <v>609</v>
      </c>
      <c r="H13" s="328" t="s">
        <v>610</v>
      </c>
    </row>
    <row r="14" spans="3:8" ht="47" thickBot="1" x14ac:dyDescent="0.4">
      <c r="C14" s="331" t="s">
        <v>615</v>
      </c>
      <c r="D14" s="331" t="s">
        <v>616</v>
      </c>
      <c r="E14" s="332">
        <v>43543</v>
      </c>
      <c r="F14" s="333" t="s">
        <v>617</v>
      </c>
      <c r="G14" s="333" t="s">
        <v>618</v>
      </c>
      <c r="H14" s="333" t="s">
        <v>305</v>
      </c>
    </row>
    <row r="15" spans="3:8" ht="15" thickTop="1" x14ac:dyDescent="0.35">
      <c r="C15" s="325"/>
    </row>
  </sheetData>
  <mergeCells count="1">
    <mergeCell ref="C5: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F71"/>
  <sheetViews>
    <sheetView zoomScale="60" zoomScaleNormal="60" workbookViewId="0">
      <selection activeCell="B3" sqref="B3"/>
    </sheetView>
  </sheetViews>
  <sheetFormatPr defaultColWidth="11.453125" defaultRowHeight="13" x14ac:dyDescent="0.35"/>
  <cols>
    <col min="1" max="1" width="2.453125" style="3" customWidth="1"/>
    <col min="2" max="2" width="49.81640625" style="3" customWidth="1"/>
    <col min="3" max="3" width="45.453125" style="3" customWidth="1"/>
    <col min="4" max="5" width="70.26953125" style="3" hidden="1" customWidth="1"/>
    <col min="6" max="6" width="27.81640625" style="4" customWidth="1"/>
    <col min="7" max="30" width="3.54296875" style="5" hidden="1" customWidth="1"/>
    <col min="31" max="31" width="4.26953125" style="3" customWidth="1"/>
    <col min="32" max="32" width="3.81640625" style="3" customWidth="1"/>
    <col min="33" max="33" width="3.7265625" style="3" customWidth="1"/>
    <col min="34" max="35" width="3.453125" style="3" customWidth="1"/>
    <col min="36" max="36" width="3.81640625" style="3" customWidth="1"/>
    <col min="37" max="38" width="4.453125" style="3" customWidth="1"/>
    <col min="39" max="39" width="4.7265625" style="3" customWidth="1"/>
    <col min="40" max="40" width="4.54296875" style="3" customWidth="1"/>
    <col min="41" max="54" width="4.453125" style="3" customWidth="1"/>
    <col min="55" max="55" width="5.54296875" style="3" customWidth="1"/>
    <col min="56" max="56" width="4.453125" style="3" customWidth="1"/>
    <col min="57" max="57" width="5.1796875" style="3" customWidth="1"/>
    <col min="58" max="58" width="5" style="3" customWidth="1"/>
    <col min="59" max="16384" width="11.453125" style="3"/>
  </cols>
  <sheetData>
    <row r="2" spans="2:58" ht="45.75" customHeight="1" x14ac:dyDescent="0.35">
      <c r="B2" s="369" t="s">
        <v>197</v>
      </c>
      <c r="C2" s="370"/>
      <c r="D2" s="370"/>
      <c r="E2" s="370"/>
      <c r="F2" s="370"/>
      <c r="G2" s="370"/>
      <c r="H2" s="370"/>
      <c r="I2" s="370"/>
      <c r="J2" s="370"/>
      <c r="K2" s="370"/>
      <c r="L2" s="370"/>
      <c r="M2" s="370"/>
      <c r="N2" s="370"/>
      <c r="O2" s="370"/>
      <c r="P2" s="370"/>
      <c r="Q2" s="370"/>
      <c r="R2" s="370"/>
      <c r="S2" s="370"/>
      <c r="T2" s="370"/>
      <c r="U2" s="370"/>
      <c r="V2" s="370"/>
      <c r="W2" s="370"/>
      <c r="X2" s="370"/>
      <c r="Y2" s="3"/>
      <c r="Z2" s="3"/>
      <c r="AA2" s="3"/>
      <c r="AB2" s="3"/>
      <c r="AC2" s="3"/>
      <c r="AD2" s="3"/>
    </row>
    <row r="3" spans="2:58" ht="13.5" thickBot="1" x14ac:dyDescent="0.4">
      <c r="B3" s="7"/>
      <c r="C3" s="7"/>
      <c r="D3" s="7"/>
      <c r="E3" s="7"/>
      <c r="F3" s="8"/>
      <c r="G3" s="6"/>
      <c r="H3" s="6"/>
      <c r="I3" s="9"/>
      <c r="J3" s="9"/>
      <c r="K3" s="9"/>
      <c r="L3" s="9"/>
      <c r="M3" s="9"/>
      <c r="N3" s="9"/>
      <c r="O3" s="9"/>
      <c r="P3" s="9"/>
      <c r="Q3" s="9"/>
      <c r="R3" s="9"/>
      <c r="S3" s="9"/>
      <c r="T3" s="9"/>
      <c r="U3" s="9"/>
      <c r="V3" s="9"/>
      <c r="W3" s="9"/>
      <c r="X3" s="9"/>
      <c r="Y3" s="9"/>
      <c r="Z3" s="9"/>
      <c r="AA3" s="9"/>
      <c r="AB3" s="9"/>
      <c r="AC3" s="9"/>
      <c r="AD3" s="9"/>
    </row>
    <row r="4" spans="2:58" ht="25.5" customHeight="1" x14ac:dyDescent="0.35">
      <c r="B4" s="388" t="s">
        <v>19</v>
      </c>
      <c r="C4" s="390" t="s">
        <v>31</v>
      </c>
      <c r="D4" s="58"/>
      <c r="E4" s="69"/>
      <c r="F4" s="392" t="s">
        <v>16</v>
      </c>
      <c r="G4" s="359" t="s">
        <v>39</v>
      </c>
      <c r="H4" s="360"/>
      <c r="I4" s="360"/>
      <c r="J4" s="361"/>
      <c r="K4" s="359" t="s">
        <v>40</v>
      </c>
      <c r="L4" s="360"/>
      <c r="M4" s="360"/>
      <c r="N4" s="361"/>
      <c r="O4" s="359" t="s">
        <v>33</v>
      </c>
      <c r="P4" s="360"/>
      <c r="Q4" s="360"/>
      <c r="R4" s="361"/>
      <c r="S4" s="359" t="s">
        <v>41</v>
      </c>
      <c r="T4" s="360"/>
      <c r="U4" s="360"/>
      <c r="V4" s="361"/>
      <c r="W4" s="359" t="s">
        <v>42</v>
      </c>
      <c r="X4" s="360"/>
      <c r="Y4" s="360"/>
      <c r="Z4" s="361"/>
      <c r="AA4" s="359" t="s">
        <v>43</v>
      </c>
      <c r="AB4" s="360"/>
      <c r="AC4" s="360"/>
      <c r="AD4" s="361"/>
      <c r="AE4" s="359" t="s">
        <v>35</v>
      </c>
      <c r="AF4" s="360"/>
      <c r="AG4" s="360"/>
      <c r="AH4" s="361"/>
      <c r="AI4" s="359" t="s">
        <v>45</v>
      </c>
      <c r="AJ4" s="360"/>
      <c r="AK4" s="360"/>
      <c r="AL4" s="361"/>
      <c r="AM4" s="359" t="s">
        <v>36</v>
      </c>
      <c r="AN4" s="360"/>
      <c r="AO4" s="360"/>
      <c r="AP4" s="361"/>
      <c r="AQ4" s="359" t="s">
        <v>37</v>
      </c>
      <c r="AR4" s="360"/>
      <c r="AS4" s="360"/>
      <c r="AT4" s="360"/>
      <c r="AU4" s="359" t="s">
        <v>38</v>
      </c>
      <c r="AV4" s="360"/>
      <c r="AW4" s="360"/>
      <c r="AX4" s="360"/>
      <c r="AY4" s="359" t="s">
        <v>34</v>
      </c>
      <c r="AZ4" s="360"/>
      <c r="BA4" s="360"/>
      <c r="BB4" s="360"/>
      <c r="BC4" s="359" t="s">
        <v>39</v>
      </c>
      <c r="BD4" s="360"/>
      <c r="BE4" s="360"/>
      <c r="BF4" s="360"/>
    </row>
    <row r="5" spans="2:58" ht="13.5" thickBot="1" x14ac:dyDescent="0.4">
      <c r="B5" s="389"/>
      <c r="C5" s="391"/>
      <c r="D5" s="70"/>
      <c r="E5" s="71"/>
      <c r="F5" s="393"/>
      <c r="G5" s="72">
        <v>1</v>
      </c>
      <c r="H5" s="73">
        <f>G5+1</f>
        <v>2</v>
      </c>
      <c r="I5" s="73">
        <f>H5+1</f>
        <v>3</v>
      </c>
      <c r="J5" s="74">
        <f>I5+1</f>
        <v>4</v>
      </c>
      <c r="K5" s="72">
        <v>1</v>
      </c>
      <c r="L5" s="75">
        <v>2</v>
      </c>
      <c r="M5" s="75">
        <v>3</v>
      </c>
      <c r="N5" s="76">
        <v>4</v>
      </c>
      <c r="O5" s="75">
        <v>1</v>
      </c>
      <c r="P5" s="73">
        <f>O5+1</f>
        <v>2</v>
      </c>
      <c r="Q5" s="73">
        <f>P5+1</f>
        <v>3</v>
      </c>
      <c r="R5" s="77">
        <f>Q5+1</f>
        <v>4</v>
      </c>
      <c r="S5" s="75">
        <v>1</v>
      </c>
      <c r="T5" s="73">
        <f>S5+1</f>
        <v>2</v>
      </c>
      <c r="U5" s="73">
        <f>T5+1</f>
        <v>3</v>
      </c>
      <c r="V5" s="77">
        <f>U5+1</f>
        <v>4</v>
      </c>
      <c r="W5" s="72">
        <v>1</v>
      </c>
      <c r="X5" s="75">
        <v>2</v>
      </c>
      <c r="Y5" s="75">
        <v>3</v>
      </c>
      <c r="Z5" s="76">
        <v>4</v>
      </c>
      <c r="AA5" s="75">
        <v>1</v>
      </c>
      <c r="AB5" s="73">
        <f>AA5+1</f>
        <v>2</v>
      </c>
      <c r="AC5" s="73">
        <f>AB5+1</f>
        <v>3</v>
      </c>
      <c r="AD5" s="77">
        <f>AC5+1</f>
        <v>4</v>
      </c>
      <c r="AE5" s="75">
        <v>1</v>
      </c>
      <c r="AF5" s="73">
        <f>AE5+1</f>
        <v>2</v>
      </c>
      <c r="AG5" s="73">
        <f>AF5+1</f>
        <v>3</v>
      </c>
      <c r="AH5" s="77">
        <f>AG5+1</f>
        <v>4</v>
      </c>
      <c r="AI5" s="72">
        <v>1</v>
      </c>
      <c r="AJ5" s="75">
        <v>2</v>
      </c>
      <c r="AK5" s="75">
        <v>3</v>
      </c>
      <c r="AL5" s="76">
        <v>4</v>
      </c>
      <c r="AM5" s="75">
        <v>1</v>
      </c>
      <c r="AN5" s="73">
        <f>AM5+1</f>
        <v>2</v>
      </c>
      <c r="AO5" s="73">
        <f>AN5+1</f>
        <v>3</v>
      </c>
      <c r="AP5" s="77">
        <f>AO5+1</f>
        <v>4</v>
      </c>
      <c r="AQ5" s="75">
        <v>1</v>
      </c>
      <c r="AR5" s="73">
        <f>AQ5+1</f>
        <v>2</v>
      </c>
      <c r="AS5" s="73">
        <f>AR5+1</f>
        <v>3</v>
      </c>
      <c r="AT5" s="78">
        <f>AS5+1</f>
        <v>4</v>
      </c>
      <c r="AU5" s="75">
        <v>1</v>
      </c>
      <c r="AV5" s="73">
        <f>AU5+1</f>
        <v>2</v>
      </c>
      <c r="AW5" s="73">
        <f>AV5+1</f>
        <v>3</v>
      </c>
      <c r="AX5" s="78">
        <f>AW5+1</f>
        <v>4</v>
      </c>
      <c r="AY5" s="79">
        <v>1</v>
      </c>
      <c r="AZ5" s="79">
        <v>2</v>
      </c>
      <c r="BA5" s="79">
        <v>3</v>
      </c>
      <c r="BB5" s="79">
        <v>4</v>
      </c>
      <c r="BC5" s="75">
        <v>1</v>
      </c>
      <c r="BD5" s="73">
        <f>BC5+1</f>
        <v>2</v>
      </c>
      <c r="BE5" s="73">
        <f>BD5+1</f>
        <v>3</v>
      </c>
      <c r="BF5" s="78">
        <f>BE5+1</f>
        <v>4</v>
      </c>
    </row>
    <row r="6" spans="2:58" ht="36" customHeight="1" thickBot="1" x14ac:dyDescent="0.4">
      <c r="B6" s="80" t="s">
        <v>0</v>
      </c>
      <c r="C6" s="81"/>
      <c r="D6" s="81" t="s">
        <v>46</v>
      </c>
      <c r="E6" s="82" t="s">
        <v>47</v>
      </c>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3"/>
      <c r="AV6" s="83"/>
      <c r="AW6" s="83"/>
      <c r="AX6" s="83"/>
      <c r="AY6" s="83"/>
      <c r="AZ6" s="83"/>
      <c r="BA6" s="83"/>
      <c r="BB6" s="83"/>
      <c r="BC6" s="83"/>
      <c r="BD6" s="83"/>
      <c r="BE6" s="83"/>
      <c r="BF6" s="83"/>
    </row>
    <row r="7" spans="2:58" ht="45.75" customHeight="1" x14ac:dyDescent="0.35">
      <c r="B7" s="363" t="s">
        <v>1</v>
      </c>
      <c r="C7" s="84" t="s">
        <v>48</v>
      </c>
      <c r="D7" s="85"/>
      <c r="E7" s="86"/>
      <c r="F7" s="87" t="s">
        <v>17</v>
      </c>
      <c r="G7" s="88"/>
      <c r="H7" s="35"/>
      <c r="I7" s="35"/>
      <c r="J7" s="36"/>
      <c r="K7" s="89"/>
      <c r="L7" s="35"/>
      <c r="M7" s="35"/>
      <c r="N7" s="90"/>
      <c r="O7" s="89"/>
      <c r="P7" s="35"/>
      <c r="Q7" s="35"/>
      <c r="R7" s="36"/>
      <c r="S7" s="89"/>
      <c r="T7" s="35"/>
      <c r="U7" s="35"/>
      <c r="V7" s="36"/>
      <c r="W7" s="34"/>
      <c r="X7" s="35"/>
      <c r="Y7" s="35"/>
      <c r="Z7" s="36"/>
      <c r="AA7" s="89"/>
      <c r="AB7" s="35"/>
      <c r="AC7" s="35"/>
      <c r="AD7" s="36"/>
      <c r="AE7" s="89"/>
      <c r="AF7" s="35"/>
      <c r="AG7" s="35"/>
      <c r="AH7" s="36"/>
      <c r="AI7" s="34"/>
      <c r="AJ7" s="35"/>
      <c r="AK7" s="52"/>
      <c r="AL7" s="54"/>
      <c r="AM7" s="89"/>
      <c r="AN7" s="35"/>
      <c r="AO7" s="35"/>
      <c r="AP7" s="36"/>
      <c r="AQ7" s="51"/>
      <c r="AR7" s="35"/>
      <c r="AS7" s="35"/>
      <c r="AT7" s="91"/>
      <c r="AU7" s="92"/>
      <c r="AV7" s="93"/>
      <c r="AW7" s="93"/>
      <c r="AX7" s="94"/>
      <c r="AY7" s="92"/>
      <c r="AZ7" s="93"/>
      <c r="BA7" s="93"/>
      <c r="BB7" s="95"/>
      <c r="BC7" s="92"/>
      <c r="BD7" s="93"/>
      <c r="BE7" s="93"/>
      <c r="BF7" s="94"/>
    </row>
    <row r="8" spans="2:58" ht="35.25" customHeight="1" x14ac:dyDescent="0.35">
      <c r="B8" s="362"/>
      <c r="C8" s="84" t="s">
        <v>49</v>
      </c>
      <c r="D8" s="85"/>
      <c r="E8" s="86"/>
      <c r="F8" s="87"/>
      <c r="G8" s="96"/>
      <c r="H8" s="35"/>
      <c r="I8" s="35"/>
      <c r="J8" s="36"/>
      <c r="K8" s="89"/>
      <c r="L8" s="35"/>
      <c r="M8" s="35"/>
      <c r="N8" s="97"/>
      <c r="O8" s="89"/>
      <c r="P8" s="35"/>
      <c r="Q8" s="35"/>
      <c r="R8" s="36"/>
      <c r="S8" s="89"/>
      <c r="T8" s="35"/>
      <c r="U8" s="35"/>
      <c r="V8" s="36"/>
      <c r="W8" s="34"/>
      <c r="X8" s="35"/>
      <c r="Y8" s="35"/>
      <c r="Z8" s="36"/>
      <c r="AA8" s="89"/>
      <c r="AB8" s="35"/>
      <c r="AC8" s="35"/>
      <c r="AD8" s="36"/>
      <c r="AE8" s="89"/>
      <c r="AF8" s="35"/>
      <c r="AG8" s="35"/>
      <c r="AH8" s="36"/>
      <c r="AI8" s="34"/>
      <c r="AJ8" s="35"/>
      <c r="AK8" s="52"/>
      <c r="AL8" s="54"/>
      <c r="AM8" s="89"/>
      <c r="AN8" s="35"/>
      <c r="AO8" s="35"/>
      <c r="AP8" s="36"/>
      <c r="AQ8" s="89"/>
      <c r="AR8" s="52"/>
      <c r="AS8" s="35"/>
      <c r="AT8" s="91"/>
      <c r="AU8" s="98"/>
      <c r="AV8" s="99"/>
      <c r="AW8" s="99"/>
      <c r="AX8" s="100"/>
      <c r="AY8" s="98"/>
      <c r="AZ8" s="99"/>
      <c r="BA8" s="99"/>
      <c r="BB8" s="100"/>
      <c r="BC8" s="98"/>
      <c r="BD8" s="99"/>
      <c r="BE8" s="99"/>
      <c r="BF8" s="100"/>
    </row>
    <row r="9" spans="2:58" ht="35.25" customHeight="1" x14ac:dyDescent="0.35">
      <c r="B9" s="362"/>
      <c r="C9" s="84" t="s">
        <v>50</v>
      </c>
      <c r="D9" s="85"/>
      <c r="E9" s="86"/>
      <c r="F9" s="87"/>
      <c r="G9" s="96"/>
      <c r="H9" s="35"/>
      <c r="I9" s="35"/>
      <c r="J9" s="36"/>
      <c r="K9" s="89"/>
      <c r="L9" s="35"/>
      <c r="M9" s="35"/>
      <c r="N9" s="97"/>
      <c r="O9" s="89"/>
      <c r="P9" s="35"/>
      <c r="Q9" s="35"/>
      <c r="R9" s="36"/>
      <c r="S9" s="89"/>
      <c r="T9" s="35"/>
      <c r="U9" s="35"/>
      <c r="V9" s="36"/>
      <c r="W9" s="34"/>
      <c r="X9" s="35"/>
      <c r="Y9" s="35"/>
      <c r="Z9" s="36"/>
      <c r="AA9" s="89"/>
      <c r="AB9" s="35"/>
      <c r="AC9" s="35"/>
      <c r="AD9" s="36"/>
      <c r="AE9" s="89"/>
      <c r="AF9" s="35"/>
      <c r="AG9" s="35"/>
      <c r="AH9" s="36"/>
      <c r="AI9" s="34"/>
      <c r="AJ9" s="35"/>
      <c r="AK9" s="52"/>
      <c r="AL9" s="54"/>
      <c r="AM9" s="89"/>
      <c r="AN9" s="35"/>
      <c r="AO9" s="35"/>
      <c r="AP9" s="36"/>
      <c r="AQ9" s="89"/>
      <c r="AR9" s="35"/>
      <c r="AS9" s="35"/>
      <c r="AT9" s="91"/>
      <c r="AU9" s="98"/>
      <c r="AV9" s="99"/>
      <c r="AW9" s="99"/>
      <c r="AX9" s="100"/>
      <c r="AY9" s="98"/>
      <c r="AZ9" s="99"/>
      <c r="BA9" s="99"/>
      <c r="BB9" s="100"/>
      <c r="BC9" s="98"/>
      <c r="BD9" s="99"/>
      <c r="BE9" s="101"/>
      <c r="BF9" s="100"/>
    </row>
    <row r="10" spans="2:58" ht="32.25" customHeight="1" thickBot="1" x14ac:dyDescent="0.4">
      <c r="B10" s="362"/>
      <c r="C10" s="84" t="s">
        <v>51</v>
      </c>
      <c r="D10" s="85"/>
      <c r="E10" s="86"/>
      <c r="F10" s="102" t="s">
        <v>15</v>
      </c>
      <c r="G10" s="96"/>
      <c r="H10" s="35"/>
      <c r="I10" s="35"/>
      <c r="J10" s="36"/>
      <c r="K10" s="89"/>
      <c r="L10" s="35"/>
      <c r="M10" s="35"/>
      <c r="N10" s="97"/>
      <c r="O10" s="89"/>
      <c r="P10" s="35"/>
      <c r="Q10" s="35"/>
      <c r="R10" s="36"/>
      <c r="S10" s="89"/>
      <c r="T10" s="35"/>
      <c r="U10" s="35"/>
      <c r="V10" s="36"/>
      <c r="W10" s="34"/>
      <c r="X10" s="35"/>
      <c r="Y10" s="35"/>
      <c r="Z10" s="36"/>
      <c r="AA10" s="89"/>
      <c r="AB10" s="35"/>
      <c r="AC10" s="35"/>
      <c r="AD10" s="36"/>
      <c r="AE10" s="89"/>
      <c r="AF10" s="35"/>
      <c r="AG10" s="35"/>
      <c r="AH10" s="36"/>
      <c r="AI10" s="34"/>
      <c r="AJ10" s="35"/>
      <c r="AK10" s="35"/>
      <c r="AL10" s="54"/>
      <c r="AM10" s="89"/>
      <c r="AN10" s="35"/>
      <c r="AO10" s="35"/>
      <c r="AP10" s="36"/>
      <c r="AQ10" s="89"/>
      <c r="AR10" s="52"/>
      <c r="AS10" s="35"/>
      <c r="AT10" s="91"/>
      <c r="AU10" s="103"/>
      <c r="AV10" s="104"/>
      <c r="AW10" s="104"/>
      <c r="AX10" s="105"/>
      <c r="AY10" s="103"/>
      <c r="AZ10" s="104"/>
      <c r="BA10" s="104"/>
      <c r="BB10" s="105"/>
      <c r="BC10" s="103"/>
      <c r="BD10" s="104"/>
      <c r="BE10" s="104"/>
      <c r="BF10" s="105"/>
    </row>
    <row r="11" spans="2:58" ht="40.5" customHeight="1" thickBot="1" x14ac:dyDescent="0.4">
      <c r="B11" s="379" t="s">
        <v>2</v>
      </c>
      <c r="C11" s="20" t="s">
        <v>52</v>
      </c>
      <c r="D11" s="106" t="s">
        <v>53</v>
      </c>
      <c r="E11" s="107" t="s">
        <v>54</v>
      </c>
      <c r="F11" s="102" t="s">
        <v>18</v>
      </c>
      <c r="G11" s="14"/>
      <c r="H11" s="12"/>
      <c r="I11" s="12"/>
      <c r="J11" s="13"/>
      <c r="K11" s="27"/>
      <c r="L11" s="26"/>
      <c r="M11" s="26"/>
      <c r="N11" s="25"/>
      <c r="O11" s="15"/>
      <c r="P11" s="12"/>
      <c r="Q11" s="12"/>
      <c r="R11" s="13"/>
      <c r="S11" s="15"/>
      <c r="T11" s="12"/>
      <c r="U11" s="12"/>
      <c r="V11" s="13"/>
      <c r="W11" s="14"/>
      <c r="X11" s="12"/>
      <c r="Y11" s="12"/>
      <c r="Z11" s="13"/>
      <c r="AA11" s="15"/>
      <c r="AB11" s="12"/>
      <c r="AC11" s="12"/>
      <c r="AD11" s="13"/>
      <c r="AE11" s="394" t="s">
        <v>55</v>
      </c>
      <c r="AF11" s="395"/>
      <c r="AG11" s="395"/>
      <c r="AH11" s="395"/>
      <c r="AI11" s="395"/>
      <c r="AJ11" s="395"/>
      <c r="AK11" s="395"/>
      <c r="AL11" s="395"/>
      <c r="AM11" s="395"/>
      <c r="AN11" s="395"/>
      <c r="AO11" s="395"/>
      <c r="AP11" s="395"/>
      <c r="AQ11" s="395"/>
      <c r="AR11" s="395"/>
      <c r="AS11" s="395"/>
      <c r="AT11" s="395"/>
      <c r="AU11" s="396"/>
      <c r="AV11" s="396"/>
      <c r="AW11" s="396"/>
      <c r="AX11" s="396"/>
      <c r="AY11" s="396"/>
      <c r="AZ11" s="396"/>
      <c r="BA11" s="396"/>
      <c r="BB11" s="396"/>
      <c r="BC11" s="396"/>
      <c r="BD11" s="396"/>
      <c r="BE11" s="396"/>
      <c r="BF11" s="396"/>
    </row>
    <row r="12" spans="2:58" ht="31.5" customHeight="1" x14ac:dyDescent="0.35">
      <c r="B12" s="367"/>
      <c r="C12" s="20" t="s">
        <v>56</v>
      </c>
      <c r="D12" s="108"/>
      <c r="E12" s="109"/>
      <c r="F12" s="102" t="s">
        <v>18</v>
      </c>
      <c r="G12" s="14"/>
      <c r="H12" s="12"/>
      <c r="I12" s="12"/>
      <c r="J12" s="13"/>
      <c r="K12" s="14"/>
      <c r="L12" s="12"/>
      <c r="M12" s="12"/>
      <c r="N12" s="13"/>
      <c r="O12" s="15"/>
      <c r="P12" s="12"/>
      <c r="Q12" s="12"/>
      <c r="R12" s="13"/>
      <c r="S12" s="15"/>
      <c r="T12" s="12"/>
      <c r="U12" s="12"/>
      <c r="V12" s="13"/>
      <c r="W12" s="14"/>
      <c r="X12" s="12"/>
      <c r="Y12" s="12"/>
      <c r="Z12" s="13"/>
      <c r="AA12" s="15"/>
      <c r="AB12" s="12"/>
      <c r="AC12" s="12"/>
      <c r="AD12" s="13"/>
      <c r="AE12" s="53"/>
      <c r="AF12" s="26"/>
      <c r="AG12" s="26"/>
      <c r="AH12" s="25"/>
      <c r="AI12" s="27"/>
      <c r="AJ12" s="26"/>
      <c r="AK12" s="26"/>
      <c r="AL12" s="25"/>
      <c r="AM12" s="53"/>
      <c r="AN12" s="26"/>
      <c r="AO12" s="26"/>
      <c r="AP12" s="25"/>
      <c r="AQ12" s="67"/>
      <c r="AR12" s="67"/>
      <c r="AS12" s="67"/>
      <c r="AT12" s="67"/>
      <c r="AU12" s="92"/>
      <c r="AV12" s="93"/>
      <c r="AW12" s="93"/>
      <c r="AX12" s="94"/>
      <c r="AY12" s="92"/>
      <c r="AZ12" s="93"/>
      <c r="BA12" s="93"/>
      <c r="BB12" s="94"/>
      <c r="BC12" s="99"/>
      <c r="BD12" s="99"/>
      <c r="BE12" s="99"/>
      <c r="BF12" s="65"/>
    </row>
    <row r="13" spans="2:58" ht="22.5" customHeight="1" x14ac:dyDescent="0.35">
      <c r="B13" s="367"/>
      <c r="C13" s="20" t="s">
        <v>57</v>
      </c>
      <c r="D13" s="108"/>
      <c r="E13" s="109"/>
      <c r="F13" s="102"/>
      <c r="G13" s="14"/>
      <c r="H13" s="12"/>
      <c r="I13" s="12"/>
      <c r="J13" s="13"/>
      <c r="K13" s="14"/>
      <c r="L13" s="12"/>
      <c r="M13" s="12"/>
      <c r="N13" s="13"/>
      <c r="O13" s="15"/>
      <c r="P13" s="12"/>
      <c r="Q13" s="12"/>
      <c r="R13" s="13"/>
      <c r="S13" s="15"/>
      <c r="T13" s="12"/>
      <c r="U13" s="12"/>
      <c r="V13" s="13"/>
      <c r="W13" s="14"/>
      <c r="X13" s="12"/>
      <c r="Y13" s="12"/>
      <c r="Z13" s="13"/>
      <c r="AA13" s="15"/>
      <c r="AB13" s="12"/>
      <c r="AC13" s="12"/>
      <c r="AD13" s="13"/>
      <c r="AE13" s="53"/>
      <c r="AF13" s="26"/>
      <c r="AG13" s="26"/>
      <c r="AH13" s="25"/>
      <c r="AI13" s="27"/>
      <c r="AJ13" s="26"/>
      <c r="AK13" s="26"/>
      <c r="AL13" s="25"/>
      <c r="AM13" s="53"/>
      <c r="AN13" s="26"/>
      <c r="AO13" s="26"/>
      <c r="AP13" s="110"/>
      <c r="AQ13" s="10"/>
      <c r="AR13" s="10"/>
      <c r="AS13" s="10"/>
      <c r="AT13" s="10"/>
      <c r="AU13" s="111"/>
      <c r="AV13" s="99"/>
      <c r="AW13" s="112"/>
      <c r="AX13" s="113"/>
      <c r="AY13" s="114"/>
      <c r="AZ13" s="112"/>
      <c r="BA13" s="99"/>
      <c r="BB13" s="100"/>
      <c r="BC13" s="99"/>
      <c r="BD13" s="99"/>
      <c r="BE13" s="99"/>
      <c r="BF13" s="65"/>
    </row>
    <row r="14" spans="2:58" ht="59.25" customHeight="1" x14ac:dyDescent="0.35">
      <c r="B14" s="380"/>
      <c r="C14" s="20" t="s">
        <v>58</v>
      </c>
      <c r="D14" s="108"/>
      <c r="E14" s="109"/>
      <c r="F14" s="102" t="s">
        <v>18</v>
      </c>
      <c r="G14" s="14"/>
      <c r="H14" s="12"/>
      <c r="I14" s="12"/>
      <c r="J14" s="13"/>
      <c r="K14" s="27"/>
      <c r="L14" s="26"/>
      <c r="M14" s="26"/>
      <c r="N14" s="25"/>
      <c r="O14" s="53"/>
      <c r="P14" s="26"/>
      <c r="Q14" s="26"/>
      <c r="R14" s="25"/>
      <c r="S14" s="15"/>
      <c r="T14" s="12"/>
      <c r="U14" s="12"/>
      <c r="V14" s="13"/>
      <c r="W14" s="14"/>
      <c r="X14" s="12"/>
      <c r="Y14" s="12"/>
      <c r="Z14" s="13"/>
      <c r="AA14" s="15"/>
      <c r="AB14" s="12"/>
      <c r="AC14" s="12"/>
      <c r="AD14" s="13"/>
      <c r="AE14" s="53"/>
      <c r="AF14" s="26"/>
      <c r="AG14" s="26"/>
      <c r="AH14" s="25"/>
      <c r="AI14" s="27"/>
      <c r="AJ14" s="26"/>
      <c r="AK14" s="26"/>
      <c r="AL14" s="25"/>
      <c r="AM14" s="53"/>
      <c r="AN14" s="26"/>
      <c r="AO14" s="26"/>
      <c r="AP14" s="110"/>
      <c r="AQ14" s="26"/>
      <c r="AR14" s="26"/>
      <c r="AS14" s="26"/>
      <c r="AT14" s="26"/>
      <c r="AU14" s="111"/>
      <c r="AV14" s="99"/>
      <c r="AW14" s="99"/>
      <c r="AX14" s="100"/>
      <c r="AY14" s="98"/>
      <c r="AZ14" s="99"/>
      <c r="BA14" s="99"/>
      <c r="BB14" s="100"/>
      <c r="BC14" s="99"/>
      <c r="BD14" s="99"/>
      <c r="BE14" s="99"/>
      <c r="BF14" s="65"/>
    </row>
    <row r="15" spans="2:58" ht="37.5" customHeight="1" thickBot="1" x14ac:dyDescent="0.4">
      <c r="B15" s="379" t="s">
        <v>59</v>
      </c>
      <c r="C15" s="20" t="s">
        <v>60</v>
      </c>
      <c r="D15" s="106" t="s">
        <v>61</v>
      </c>
      <c r="E15" s="107" t="s">
        <v>62</v>
      </c>
      <c r="F15" s="102" t="s">
        <v>18</v>
      </c>
      <c r="G15" s="14"/>
      <c r="H15" s="12"/>
      <c r="I15" s="12"/>
      <c r="J15" s="13"/>
      <c r="K15" s="27"/>
      <c r="L15" s="26"/>
      <c r="M15" s="12"/>
      <c r="N15" s="13"/>
      <c r="O15" s="15"/>
      <c r="P15" s="12"/>
      <c r="Q15" s="12"/>
      <c r="R15" s="13"/>
      <c r="S15" s="15"/>
      <c r="T15" s="12"/>
      <c r="U15" s="12"/>
      <c r="V15" s="13"/>
      <c r="W15" s="14"/>
      <c r="X15" s="12"/>
      <c r="Y15" s="12"/>
      <c r="Z15" s="13"/>
      <c r="AA15" s="15"/>
      <c r="AB15" s="12"/>
      <c r="AC15" s="12"/>
      <c r="AD15" s="65"/>
      <c r="AE15" s="115"/>
      <c r="AF15" s="115"/>
      <c r="AG15" s="115"/>
      <c r="AH15" s="115"/>
      <c r="AI15" s="115"/>
      <c r="AJ15" s="115"/>
      <c r="AK15" s="115"/>
      <c r="AL15" s="115"/>
      <c r="AM15" s="115"/>
      <c r="AN15" s="115"/>
      <c r="AO15" s="115"/>
      <c r="AP15" s="115"/>
      <c r="AQ15" s="115"/>
      <c r="AR15" s="115"/>
      <c r="AS15" s="115"/>
      <c r="AT15" s="115"/>
      <c r="AU15" s="103"/>
      <c r="AV15" s="104"/>
      <c r="AW15" s="104"/>
      <c r="AX15" s="105"/>
      <c r="AY15" s="103"/>
      <c r="AZ15" s="104"/>
      <c r="BA15" s="104"/>
      <c r="BB15" s="105"/>
      <c r="BC15" s="99"/>
      <c r="BD15" s="99"/>
      <c r="BE15" s="99"/>
      <c r="BF15" s="65"/>
    </row>
    <row r="16" spans="2:58" ht="39" customHeight="1" x14ac:dyDescent="0.35">
      <c r="B16" s="380"/>
      <c r="C16" s="20" t="s">
        <v>63</v>
      </c>
      <c r="D16" s="108"/>
      <c r="E16" s="109"/>
      <c r="F16" s="102" t="s">
        <v>17</v>
      </c>
      <c r="G16" s="14"/>
      <c r="H16" s="12"/>
      <c r="I16" s="12"/>
      <c r="J16" s="13"/>
      <c r="K16" s="27"/>
      <c r="L16" s="26"/>
      <c r="M16" s="26"/>
      <c r="N16" s="25"/>
      <c r="O16" s="53"/>
      <c r="P16" s="26"/>
      <c r="Q16" s="26"/>
      <c r="R16" s="25"/>
      <c r="S16" s="15"/>
      <c r="T16" s="12"/>
      <c r="U16" s="12"/>
      <c r="V16" s="13"/>
      <c r="W16" s="14"/>
      <c r="X16" s="12"/>
      <c r="Y16" s="12"/>
      <c r="Z16" s="13"/>
      <c r="AA16" s="15"/>
      <c r="AB16" s="12"/>
      <c r="AC16" s="12"/>
      <c r="AD16" s="13"/>
      <c r="AE16" s="15"/>
      <c r="AF16" s="12"/>
      <c r="AG16" s="12"/>
      <c r="AH16" s="13"/>
      <c r="AI16" s="14"/>
      <c r="AJ16" s="12"/>
      <c r="AK16" s="12"/>
      <c r="AL16" s="13"/>
      <c r="AM16" s="15"/>
      <c r="AN16" s="12"/>
      <c r="AO16" s="12"/>
      <c r="AP16" s="13"/>
      <c r="AQ16" s="99"/>
      <c r="AR16" s="99"/>
      <c r="AS16" s="99"/>
      <c r="AT16" s="99"/>
      <c r="AU16" s="116"/>
      <c r="AV16" s="117"/>
      <c r="AW16" s="93"/>
      <c r="AX16" s="94"/>
      <c r="AY16" s="92"/>
      <c r="AZ16" s="93"/>
      <c r="BA16" s="93"/>
      <c r="BB16" s="94"/>
      <c r="BC16" s="92"/>
      <c r="BD16" s="93"/>
      <c r="BE16" s="93"/>
      <c r="BF16" s="94"/>
    </row>
    <row r="17" spans="2:58" ht="39" customHeight="1" x14ac:dyDescent="0.35">
      <c r="B17" s="381" t="s">
        <v>64</v>
      </c>
      <c r="C17" s="211" t="s">
        <v>65</v>
      </c>
      <c r="D17" s="118" t="s">
        <v>66</v>
      </c>
      <c r="E17" s="119" t="s">
        <v>67</v>
      </c>
      <c r="F17" s="102" t="s">
        <v>17</v>
      </c>
      <c r="G17" s="14"/>
      <c r="H17" s="12"/>
      <c r="I17" s="12"/>
      <c r="J17" s="13"/>
      <c r="K17" s="14"/>
      <c r="L17" s="12"/>
      <c r="M17" s="12"/>
      <c r="N17" s="13"/>
      <c r="O17" s="15"/>
      <c r="P17" s="12"/>
      <c r="Q17" s="12"/>
      <c r="R17" s="13"/>
      <c r="S17" s="15"/>
      <c r="T17" s="12"/>
      <c r="U17" s="12"/>
      <c r="V17" s="13"/>
      <c r="W17" s="383" t="s">
        <v>68</v>
      </c>
      <c r="X17" s="384"/>
      <c r="Y17" s="384"/>
      <c r="Z17" s="385"/>
      <c r="AA17" s="15"/>
      <c r="AB17" s="12"/>
      <c r="AC17" s="12"/>
      <c r="AD17" s="15"/>
      <c r="AE17" s="27"/>
      <c r="AF17" s="53"/>
      <c r="AG17" s="53"/>
      <c r="AH17" s="53"/>
      <c r="AI17" s="27"/>
      <c r="AJ17" s="26"/>
      <c r="AK17" s="26"/>
      <c r="AL17" s="25"/>
      <c r="AM17" s="15"/>
      <c r="AN17" s="15"/>
      <c r="AO17" s="15"/>
      <c r="AP17" s="15"/>
      <c r="AQ17" s="99"/>
      <c r="AR17" s="99"/>
      <c r="AS17" s="99"/>
      <c r="AT17" s="99"/>
      <c r="AU17" s="98"/>
      <c r="AV17" s="99"/>
      <c r="AW17" s="99"/>
      <c r="AX17" s="100"/>
      <c r="AY17" s="98"/>
      <c r="AZ17" s="99"/>
      <c r="BA17" s="99"/>
      <c r="BB17" s="100"/>
      <c r="BC17" s="98"/>
      <c r="BD17" s="99"/>
      <c r="BE17" s="99"/>
      <c r="BF17" s="100"/>
    </row>
    <row r="18" spans="2:58" ht="42.75" customHeight="1" x14ac:dyDescent="0.35">
      <c r="B18" s="382"/>
      <c r="C18" s="20" t="s">
        <v>69</v>
      </c>
      <c r="D18" s="108"/>
      <c r="E18" s="109"/>
      <c r="F18" s="102" t="s">
        <v>70</v>
      </c>
      <c r="G18" s="14"/>
      <c r="H18" s="12"/>
      <c r="I18" s="12"/>
      <c r="J18" s="13"/>
      <c r="K18" s="27"/>
      <c r="L18" s="26"/>
      <c r="M18" s="12"/>
      <c r="N18" s="13"/>
      <c r="O18" s="15"/>
      <c r="P18" s="12"/>
      <c r="Q18" s="12"/>
      <c r="R18" s="13"/>
      <c r="S18" s="15"/>
      <c r="T18" s="12"/>
      <c r="U18" s="12"/>
      <c r="V18" s="13"/>
      <c r="W18" s="14"/>
      <c r="X18" s="12"/>
      <c r="Y18" s="12"/>
      <c r="Z18" s="13"/>
      <c r="AA18" s="15"/>
      <c r="AB18" s="12"/>
      <c r="AC18" s="12"/>
      <c r="AD18" s="13"/>
      <c r="AE18" s="120"/>
      <c r="AF18" s="115"/>
      <c r="AG18" s="115"/>
      <c r="AH18" s="121"/>
      <c r="AI18" s="122"/>
      <c r="AJ18" s="115"/>
      <c r="AK18" s="115"/>
      <c r="AL18" s="121"/>
      <c r="AM18" s="15"/>
      <c r="AN18" s="12"/>
      <c r="AO18" s="12"/>
      <c r="AP18" s="13"/>
      <c r="AQ18" s="99"/>
      <c r="AR18" s="99"/>
      <c r="AS18" s="99"/>
      <c r="AT18" s="99"/>
      <c r="AU18" s="98"/>
      <c r="AV18" s="99"/>
      <c r="AW18" s="99"/>
      <c r="AX18" s="100"/>
      <c r="AY18" s="98"/>
      <c r="AZ18" s="99"/>
      <c r="BA18" s="99"/>
      <c r="BB18" s="100"/>
      <c r="BC18" s="98"/>
      <c r="BD18" s="99"/>
      <c r="BE18" s="99"/>
      <c r="BF18" s="100"/>
    </row>
    <row r="19" spans="2:58" ht="45.75" customHeight="1" thickBot="1" x14ac:dyDescent="0.4">
      <c r="B19" s="382"/>
      <c r="C19" s="20" t="s">
        <v>71</v>
      </c>
      <c r="D19" s="108"/>
      <c r="E19" s="109"/>
      <c r="F19" s="102"/>
      <c r="G19" s="14"/>
      <c r="H19" s="12"/>
      <c r="I19" s="12"/>
      <c r="J19" s="13"/>
      <c r="K19" s="27"/>
      <c r="L19" s="26"/>
      <c r="M19" s="12"/>
      <c r="N19" s="13"/>
      <c r="O19" s="15"/>
      <c r="P19" s="12"/>
      <c r="Q19" s="12"/>
      <c r="R19" s="13"/>
      <c r="S19" s="15"/>
      <c r="T19" s="12"/>
      <c r="U19" s="12"/>
      <c r="V19" s="13"/>
      <c r="W19" s="14"/>
      <c r="X19" s="12"/>
      <c r="Y19" s="12"/>
      <c r="Z19" s="13"/>
      <c r="AA19" s="15"/>
      <c r="AB19" s="12"/>
      <c r="AC19" s="12"/>
      <c r="AD19" s="13"/>
      <c r="AE19" s="53"/>
      <c r="AF19" s="26"/>
      <c r="AG19" s="26"/>
      <c r="AH19" s="25"/>
      <c r="AI19" s="27"/>
      <c r="AJ19" s="26"/>
      <c r="AK19" s="26"/>
      <c r="AL19" s="25"/>
      <c r="AM19" s="123"/>
      <c r="AN19" s="124"/>
      <c r="AO19" s="124"/>
      <c r="AP19" s="125"/>
      <c r="AQ19" s="101"/>
      <c r="AR19" s="101"/>
      <c r="AS19" s="101"/>
      <c r="AT19" s="101"/>
      <c r="AU19" s="126"/>
      <c r="AV19" s="127"/>
      <c r="AW19" s="127"/>
      <c r="AX19" s="128"/>
      <c r="AY19" s="126"/>
      <c r="AZ19" s="127"/>
      <c r="BA19" s="127"/>
      <c r="BB19" s="128"/>
      <c r="BC19" s="126"/>
      <c r="BD19" s="127"/>
      <c r="BE19" s="127"/>
      <c r="BF19" s="128"/>
    </row>
    <row r="20" spans="2:58" ht="22.5" customHeight="1" x14ac:dyDescent="0.35">
      <c r="B20" s="129"/>
      <c r="C20" s="20" t="s">
        <v>72</v>
      </c>
      <c r="D20" s="106" t="s">
        <v>73</v>
      </c>
      <c r="E20" s="107" t="s">
        <v>74</v>
      </c>
      <c r="F20" s="102" t="s">
        <v>15</v>
      </c>
      <c r="G20" s="14"/>
      <c r="H20" s="12"/>
      <c r="I20" s="12"/>
      <c r="J20" s="13"/>
      <c r="K20" s="14"/>
      <c r="L20" s="12"/>
      <c r="M20" s="12"/>
      <c r="N20" s="13"/>
      <c r="O20" s="15"/>
      <c r="P20" s="12"/>
      <c r="Q20" s="12"/>
      <c r="R20" s="13"/>
      <c r="S20" s="15"/>
      <c r="T20" s="12"/>
      <c r="U20" s="12"/>
      <c r="V20" s="13"/>
      <c r="W20" s="14"/>
      <c r="X20" s="12"/>
      <c r="Y20" s="12"/>
      <c r="Z20" s="13"/>
      <c r="AA20" s="15"/>
      <c r="AB20" s="12"/>
      <c r="AC20" s="12"/>
      <c r="AD20" s="13"/>
      <c r="AE20" s="53"/>
      <c r="AF20" s="26"/>
      <c r="AG20" s="26"/>
      <c r="AH20" s="25"/>
      <c r="AI20" s="27"/>
      <c r="AJ20" s="26"/>
      <c r="AK20" s="26"/>
      <c r="AL20" s="25"/>
      <c r="AM20" s="53"/>
      <c r="AN20" s="26"/>
      <c r="AO20" s="26"/>
      <c r="AP20" s="25"/>
      <c r="AQ20" s="53"/>
      <c r="AR20" s="53"/>
      <c r="AS20" s="53"/>
      <c r="AT20" s="53"/>
      <c r="AU20" s="92"/>
      <c r="AV20" s="93"/>
      <c r="AW20" s="93"/>
      <c r="AX20" s="94"/>
      <c r="AY20" s="92"/>
      <c r="AZ20" s="93"/>
      <c r="BA20" s="93"/>
      <c r="BB20" s="94"/>
      <c r="BC20" s="15"/>
      <c r="BD20" s="15"/>
      <c r="BE20" s="15"/>
      <c r="BF20" s="15"/>
    </row>
    <row r="21" spans="2:58" ht="27" customHeight="1" x14ac:dyDescent="0.35">
      <c r="B21" s="129"/>
      <c r="C21" s="20" t="s">
        <v>75</v>
      </c>
      <c r="D21" s="108"/>
      <c r="E21" s="109"/>
      <c r="F21" s="102" t="s">
        <v>17</v>
      </c>
      <c r="G21" s="14"/>
      <c r="H21" s="12"/>
      <c r="I21" s="12"/>
      <c r="J21" s="13"/>
      <c r="K21" s="27"/>
      <c r="L21" s="26"/>
      <c r="M21" s="26"/>
      <c r="N21" s="25"/>
      <c r="O21" s="53"/>
      <c r="P21" s="26"/>
      <c r="Q21" s="26"/>
      <c r="R21" s="25"/>
      <c r="S21" s="15"/>
      <c r="T21" s="12"/>
      <c r="U21" s="12"/>
      <c r="V21" s="13"/>
      <c r="W21" s="14"/>
      <c r="X21" s="12"/>
      <c r="Y21" s="12"/>
      <c r="Z21" s="13"/>
      <c r="AA21" s="15"/>
      <c r="AB21" s="12"/>
      <c r="AC21" s="12"/>
      <c r="AD21" s="13"/>
      <c r="AE21" s="53"/>
      <c r="AF21" s="26"/>
      <c r="AG21" s="26"/>
      <c r="AH21" s="25"/>
      <c r="AI21" s="27"/>
      <c r="AJ21" s="26"/>
      <c r="AK21" s="26"/>
      <c r="AL21" s="25"/>
      <c r="AM21" s="53"/>
      <c r="AN21" s="26"/>
      <c r="AO21" s="26"/>
      <c r="AP21" s="25"/>
      <c r="AQ21" s="53"/>
      <c r="AR21" s="53"/>
      <c r="AS21" s="53"/>
      <c r="AT21" s="53"/>
      <c r="AU21" s="98"/>
      <c r="AV21" s="99"/>
      <c r="AW21" s="99"/>
      <c r="AX21" s="100"/>
      <c r="AY21" s="98"/>
      <c r="AZ21" s="99"/>
      <c r="BA21" s="99"/>
      <c r="BB21" s="100"/>
      <c r="BC21" s="15"/>
      <c r="BD21" s="15"/>
      <c r="BE21" s="15"/>
      <c r="BF21" s="15"/>
    </row>
    <row r="22" spans="2:58" ht="66" customHeight="1" x14ac:dyDescent="0.35">
      <c r="B22" s="130"/>
      <c r="C22" s="20" t="s">
        <v>76</v>
      </c>
      <c r="D22" s="108"/>
      <c r="E22" s="109"/>
      <c r="F22" s="102" t="s">
        <v>17</v>
      </c>
      <c r="G22" s="14"/>
      <c r="H22" s="12"/>
      <c r="I22" s="12"/>
      <c r="J22" s="13"/>
      <c r="K22" s="14"/>
      <c r="L22" s="12"/>
      <c r="M22" s="26"/>
      <c r="N22" s="25"/>
      <c r="O22" s="15"/>
      <c r="P22" s="12"/>
      <c r="Q22" s="12"/>
      <c r="R22" s="13"/>
      <c r="S22" s="15"/>
      <c r="T22" s="12"/>
      <c r="U22" s="12"/>
      <c r="V22" s="13"/>
      <c r="W22" s="14"/>
      <c r="X22" s="12"/>
      <c r="Y22" s="12"/>
      <c r="Z22" s="13"/>
      <c r="AA22" s="15"/>
      <c r="AB22" s="12"/>
      <c r="AC22" s="12"/>
      <c r="AD22" s="13"/>
      <c r="AE22" s="15"/>
      <c r="AF22" s="12"/>
      <c r="AG22" s="12"/>
      <c r="AH22" s="13"/>
      <c r="AI22" s="14"/>
      <c r="AJ22" s="12"/>
      <c r="AK22" s="12"/>
      <c r="AL22" s="13"/>
      <c r="AM22" s="15"/>
      <c r="AN22" s="12"/>
      <c r="AO22" s="26"/>
      <c r="AP22" s="25"/>
      <c r="AQ22" s="99"/>
      <c r="AR22" s="99"/>
      <c r="AS22" s="99"/>
      <c r="AT22" s="99"/>
      <c r="AU22" s="98"/>
      <c r="AV22" s="99"/>
      <c r="AW22" s="99"/>
      <c r="AX22" s="100"/>
      <c r="AY22" s="98"/>
      <c r="AZ22" s="99"/>
      <c r="BA22" s="99"/>
      <c r="BB22" s="100"/>
      <c r="BC22" s="15"/>
      <c r="BD22" s="15"/>
      <c r="BE22" s="15"/>
      <c r="BF22" s="15"/>
    </row>
    <row r="23" spans="2:58" ht="22.5" customHeight="1" thickBot="1" x14ac:dyDescent="0.4">
      <c r="B23" s="371" t="s">
        <v>3</v>
      </c>
      <c r="C23" s="20" t="s">
        <v>77</v>
      </c>
      <c r="D23" s="106" t="s">
        <v>78</v>
      </c>
      <c r="E23" s="107" t="s">
        <v>74</v>
      </c>
      <c r="F23" s="216" t="s">
        <v>30</v>
      </c>
      <c r="G23" s="14"/>
      <c r="H23" s="12"/>
      <c r="I23" s="12"/>
      <c r="J23" s="13"/>
      <c r="K23" s="14"/>
      <c r="L23" s="12"/>
      <c r="M23" s="12"/>
      <c r="N23" s="13"/>
      <c r="O23" s="14"/>
      <c r="P23" s="12"/>
      <c r="Q23" s="12"/>
      <c r="R23" s="13"/>
      <c r="S23" s="14"/>
      <c r="T23" s="12"/>
      <c r="U23" s="12"/>
      <c r="V23" s="13"/>
      <c r="W23" s="14"/>
      <c r="X23" s="12"/>
      <c r="Y23" s="12"/>
      <c r="Z23" s="13"/>
      <c r="AA23" s="14"/>
      <c r="AB23" s="12"/>
      <c r="AC23" s="12"/>
      <c r="AD23" s="13"/>
      <c r="AE23" s="27"/>
      <c r="AF23" s="26"/>
      <c r="AG23" s="26"/>
      <c r="AH23" s="25"/>
      <c r="AI23" s="14"/>
      <c r="AJ23" s="12"/>
      <c r="AK23" s="12"/>
      <c r="AL23" s="13"/>
      <c r="AM23" s="14"/>
      <c r="AN23" s="12"/>
      <c r="AO23" s="12"/>
      <c r="AP23" s="13"/>
      <c r="AQ23" s="53"/>
      <c r="AR23" s="53"/>
      <c r="AS23" s="12"/>
      <c r="AT23" s="99"/>
      <c r="AU23" s="103"/>
      <c r="AV23" s="104"/>
      <c r="AW23" s="104"/>
      <c r="AX23" s="105"/>
      <c r="AY23" s="103"/>
      <c r="AZ23" s="104"/>
      <c r="BA23" s="104"/>
      <c r="BB23" s="105"/>
      <c r="BC23" s="15"/>
      <c r="BD23" s="15"/>
      <c r="BE23" s="15"/>
      <c r="BF23" s="15"/>
    </row>
    <row r="24" spans="2:58" ht="22.5" customHeight="1" x14ac:dyDescent="0.35">
      <c r="B24" s="365"/>
      <c r="C24" s="40" t="s">
        <v>79</v>
      </c>
      <c r="D24" s="131"/>
      <c r="E24" s="132"/>
      <c r="F24" s="102"/>
      <c r="G24" s="14"/>
      <c r="H24" s="12"/>
      <c r="I24" s="12"/>
      <c r="J24" s="13"/>
      <c r="K24" s="15"/>
      <c r="L24" s="12"/>
      <c r="M24" s="12"/>
      <c r="N24" s="13"/>
      <c r="O24" s="15"/>
      <c r="P24" s="12"/>
      <c r="Q24" s="12"/>
      <c r="R24" s="13"/>
      <c r="S24" s="15"/>
      <c r="T24" s="12"/>
      <c r="U24" s="12"/>
      <c r="V24" s="13"/>
      <c r="W24" s="14"/>
      <c r="X24" s="12"/>
      <c r="Y24" s="12"/>
      <c r="Z24" s="13"/>
      <c r="AA24" s="15"/>
      <c r="AB24" s="12"/>
      <c r="AC24" s="12"/>
      <c r="AD24" s="13"/>
      <c r="AE24" s="53"/>
      <c r="AF24" s="26"/>
      <c r="AG24" s="26"/>
      <c r="AH24" s="25"/>
      <c r="AI24" s="14"/>
      <c r="AJ24" s="12"/>
      <c r="AK24" s="12"/>
      <c r="AL24" s="13"/>
      <c r="AM24" s="15"/>
      <c r="AN24" s="12"/>
      <c r="AO24" s="12"/>
      <c r="AP24" s="13"/>
      <c r="AQ24" s="99"/>
      <c r="AR24" s="99"/>
      <c r="AS24" s="99"/>
      <c r="AT24" s="99"/>
      <c r="AU24" s="92"/>
      <c r="AV24" s="93"/>
      <c r="AW24" s="93"/>
      <c r="AX24" s="94"/>
      <c r="AY24" s="92"/>
      <c r="AZ24" s="93"/>
      <c r="BA24" s="93"/>
      <c r="BB24" s="94"/>
      <c r="BC24" s="53"/>
      <c r="BD24" s="26"/>
      <c r="BE24" s="26"/>
      <c r="BF24" s="110"/>
    </row>
    <row r="25" spans="2:58" ht="41.25" customHeight="1" x14ac:dyDescent="0.35">
      <c r="B25" s="365"/>
      <c r="C25" s="40" t="s">
        <v>80</v>
      </c>
      <c r="D25" s="133"/>
      <c r="E25" s="134"/>
      <c r="F25" s="102" t="s">
        <v>17</v>
      </c>
      <c r="G25" s="14"/>
      <c r="H25" s="12"/>
      <c r="I25" s="12"/>
      <c r="J25" s="13"/>
      <c r="K25" s="53"/>
      <c r="L25" s="26"/>
      <c r="M25" s="26"/>
      <c r="N25" s="25"/>
      <c r="O25" s="53"/>
      <c r="P25" s="26"/>
      <c r="Q25" s="26"/>
      <c r="R25" s="25"/>
      <c r="S25" s="15"/>
      <c r="T25" s="12"/>
      <c r="U25" s="12"/>
      <c r="V25" s="13"/>
      <c r="W25" s="14"/>
      <c r="X25" s="12"/>
      <c r="Y25" s="12"/>
      <c r="Z25" s="13"/>
      <c r="AA25" s="53"/>
      <c r="AB25" s="26"/>
      <c r="AC25" s="26"/>
      <c r="AD25" s="25"/>
      <c r="AE25" s="53"/>
      <c r="AF25" s="26"/>
      <c r="AG25" s="26"/>
      <c r="AH25" s="25"/>
      <c r="AI25" s="27"/>
      <c r="AJ25" s="26"/>
      <c r="AK25" s="26"/>
      <c r="AL25" s="25"/>
      <c r="AM25" s="53"/>
      <c r="AN25" s="26"/>
      <c r="AO25" s="26"/>
      <c r="AP25" s="25"/>
      <c r="AQ25" s="99"/>
      <c r="AR25" s="99"/>
      <c r="AS25" s="99"/>
      <c r="AT25" s="99"/>
      <c r="AU25" s="98"/>
      <c r="AV25" s="99"/>
      <c r="AW25" s="99"/>
      <c r="AX25" s="100"/>
      <c r="AY25" s="98"/>
      <c r="AZ25" s="99"/>
      <c r="BA25" s="99"/>
      <c r="BB25" s="100"/>
      <c r="BC25" s="53"/>
      <c r="BD25" s="26"/>
      <c r="BE25" s="26"/>
      <c r="BF25" s="110"/>
    </row>
    <row r="26" spans="2:58" ht="33.75" customHeight="1" x14ac:dyDescent="0.35">
      <c r="B26" s="365"/>
      <c r="C26" s="40" t="s">
        <v>81</v>
      </c>
      <c r="D26" s="133"/>
      <c r="E26" s="134"/>
      <c r="F26" s="102" t="s">
        <v>82</v>
      </c>
      <c r="G26" s="14"/>
      <c r="H26" s="12"/>
      <c r="I26" s="12"/>
      <c r="J26" s="13"/>
      <c r="K26" s="53"/>
      <c r="L26" s="12"/>
      <c r="M26" s="12"/>
      <c r="N26" s="13"/>
      <c r="O26" s="15"/>
      <c r="P26" s="12"/>
      <c r="Q26" s="12"/>
      <c r="R26" s="13"/>
      <c r="S26" s="15"/>
      <c r="T26" s="12"/>
      <c r="U26" s="12"/>
      <c r="V26" s="13"/>
      <c r="W26" s="14"/>
      <c r="X26" s="12"/>
      <c r="Y26" s="12"/>
      <c r="Z26" s="13"/>
      <c r="AA26" s="15"/>
      <c r="AB26" s="12"/>
      <c r="AC26" s="12"/>
      <c r="AD26" s="13"/>
      <c r="AE26" s="15"/>
      <c r="AF26" s="12"/>
      <c r="AG26" s="115"/>
      <c r="AH26" s="121"/>
      <c r="AI26" s="122"/>
      <c r="AJ26" s="115"/>
      <c r="AK26" s="12"/>
      <c r="AL26" s="13"/>
      <c r="AM26" s="15"/>
      <c r="AN26" s="12"/>
      <c r="AO26" s="12"/>
      <c r="AP26" s="13"/>
      <c r="AQ26" s="99"/>
      <c r="AR26" s="99"/>
      <c r="AS26" s="99"/>
      <c r="AT26" s="99"/>
      <c r="AU26" s="98"/>
      <c r="AV26" s="99"/>
      <c r="AW26" s="99"/>
      <c r="AX26" s="100"/>
      <c r="AY26" s="98"/>
      <c r="AZ26" s="99"/>
      <c r="BA26" s="99"/>
      <c r="BB26" s="100"/>
      <c r="BC26" s="15"/>
      <c r="BD26" s="12"/>
      <c r="BE26" s="12"/>
      <c r="BF26" s="65"/>
    </row>
    <row r="27" spans="2:58" ht="33" customHeight="1" thickBot="1" x14ac:dyDescent="0.4">
      <c r="B27" s="365"/>
      <c r="C27" s="40" t="s">
        <v>83</v>
      </c>
      <c r="D27" s="133"/>
      <c r="E27" s="134"/>
      <c r="F27" s="102" t="s">
        <v>17</v>
      </c>
      <c r="G27" s="14"/>
      <c r="H27" s="12"/>
      <c r="I27" s="12"/>
      <c r="J27" s="13"/>
      <c r="K27" s="53"/>
      <c r="L27" s="26"/>
      <c r="M27" s="26"/>
      <c r="N27" s="25"/>
      <c r="O27" s="15"/>
      <c r="P27" s="12"/>
      <c r="Q27" s="12"/>
      <c r="R27" s="13"/>
      <c r="S27" s="15"/>
      <c r="T27" s="12"/>
      <c r="U27" s="12"/>
      <c r="V27" s="13"/>
      <c r="W27" s="14"/>
      <c r="X27" s="12"/>
      <c r="Y27" s="12"/>
      <c r="Z27" s="13"/>
      <c r="AA27" s="15"/>
      <c r="AB27" s="12"/>
      <c r="AC27" s="12"/>
      <c r="AD27" s="13"/>
      <c r="AE27" s="15"/>
      <c r="AF27" s="12"/>
      <c r="AG27" s="115"/>
      <c r="AH27" s="121"/>
      <c r="AI27" s="122"/>
      <c r="AJ27" s="115"/>
      <c r="AK27" s="12"/>
      <c r="AL27" s="13"/>
      <c r="AM27" s="15"/>
      <c r="AN27" s="12"/>
      <c r="AO27" s="12"/>
      <c r="AP27" s="13"/>
      <c r="AQ27" s="99"/>
      <c r="AR27" s="99"/>
      <c r="AS27" s="99"/>
      <c r="AT27" s="99"/>
      <c r="AU27" s="103"/>
      <c r="AV27" s="104"/>
      <c r="AW27" s="104"/>
      <c r="AX27" s="105"/>
      <c r="AY27" s="103"/>
      <c r="AZ27" s="104"/>
      <c r="BA27" s="104"/>
      <c r="BB27" s="105"/>
      <c r="BC27" s="15"/>
      <c r="BD27" s="12"/>
      <c r="BE27" s="12"/>
      <c r="BF27" s="65"/>
    </row>
    <row r="28" spans="2:58" ht="22.5" customHeight="1" thickBot="1" x14ac:dyDescent="0.4">
      <c r="B28" s="135" t="s">
        <v>4</v>
      </c>
      <c r="C28" s="81"/>
      <c r="D28" s="81"/>
      <c r="E28" s="82"/>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3"/>
      <c r="AV28" s="83"/>
      <c r="AW28" s="83"/>
      <c r="AX28" s="83"/>
      <c r="AY28" s="83"/>
      <c r="AZ28" s="83"/>
      <c r="BA28" s="83"/>
      <c r="BB28" s="83"/>
      <c r="BC28" s="83"/>
      <c r="BD28" s="83"/>
      <c r="BE28" s="83"/>
      <c r="BF28" s="83"/>
    </row>
    <row r="29" spans="2:58" ht="39" customHeight="1" x14ac:dyDescent="0.35">
      <c r="B29" s="136" t="s">
        <v>5</v>
      </c>
      <c r="C29" s="20" t="s">
        <v>84</v>
      </c>
      <c r="D29" s="108"/>
      <c r="E29" s="109"/>
      <c r="F29" s="102" t="s">
        <v>15</v>
      </c>
      <c r="G29" s="88"/>
      <c r="H29" s="12"/>
      <c r="I29" s="12"/>
      <c r="J29" s="13"/>
      <c r="K29" s="14"/>
      <c r="L29" s="12"/>
      <c r="M29" s="12"/>
      <c r="N29" s="13"/>
      <c r="O29" s="15"/>
      <c r="P29" s="12"/>
      <c r="Q29" s="12"/>
      <c r="R29" s="25"/>
      <c r="S29" s="53"/>
      <c r="T29" s="12"/>
      <c r="U29" s="12"/>
      <c r="V29" s="13"/>
      <c r="W29" s="14"/>
      <c r="X29" s="12"/>
      <c r="Y29" s="12"/>
      <c r="Z29" s="13"/>
      <c r="AA29" s="15"/>
      <c r="AB29" s="12"/>
      <c r="AC29" s="12"/>
      <c r="AD29" s="13"/>
      <c r="AE29" s="53"/>
      <c r="AF29" s="26"/>
      <c r="AG29" s="26"/>
      <c r="AH29" s="13"/>
      <c r="AI29" s="14"/>
      <c r="AJ29" s="12"/>
      <c r="AK29" s="12"/>
      <c r="AL29" s="13"/>
      <c r="AM29" s="15"/>
      <c r="AN29" s="12"/>
      <c r="AO29" s="12"/>
      <c r="AP29" s="25"/>
      <c r="AQ29" s="67"/>
      <c r="AR29" s="67"/>
      <c r="AS29" s="67"/>
      <c r="AT29" s="67"/>
      <c r="AU29" s="92"/>
      <c r="AV29" s="93"/>
      <c r="AW29" s="93"/>
      <c r="AX29" s="137"/>
      <c r="AY29" s="92"/>
      <c r="AZ29" s="93"/>
      <c r="BA29" s="93"/>
      <c r="BB29" s="137"/>
      <c r="BC29" s="138"/>
      <c r="BD29" s="139"/>
      <c r="BE29" s="139"/>
      <c r="BF29" s="140"/>
    </row>
    <row r="30" spans="2:58" ht="22.5" customHeight="1" x14ac:dyDescent="0.35">
      <c r="B30" s="386"/>
      <c r="C30" s="20" t="s">
        <v>85</v>
      </c>
      <c r="D30" s="141"/>
      <c r="E30" s="142"/>
      <c r="F30" s="102"/>
      <c r="G30" s="14"/>
      <c r="H30" s="12"/>
      <c r="I30" s="12"/>
      <c r="J30" s="13"/>
      <c r="K30" s="14"/>
      <c r="L30" s="12"/>
      <c r="M30" s="12"/>
      <c r="N30" s="13"/>
      <c r="O30" s="15"/>
      <c r="P30" s="12"/>
      <c r="Q30" s="12"/>
      <c r="R30" s="13"/>
      <c r="S30" s="15"/>
      <c r="T30" s="12"/>
      <c r="U30" s="12"/>
      <c r="V30" s="13"/>
      <c r="W30" s="14"/>
      <c r="X30" s="12"/>
      <c r="Y30" s="12"/>
      <c r="Z30" s="13"/>
      <c r="AA30" s="15"/>
      <c r="AB30" s="12"/>
      <c r="AC30" s="12"/>
      <c r="AD30" s="13"/>
      <c r="AE30" s="15"/>
      <c r="AF30" s="12"/>
      <c r="AG30" s="12"/>
      <c r="AH30" s="13"/>
      <c r="AI30" s="14"/>
      <c r="AJ30" s="12"/>
      <c r="AK30" s="12"/>
      <c r="AL30" s="25"/>
      <c r="AM30" s="53"/>
      <c r="AN30" s="26"/>
      <c r="AO30" s="26"/>
      <c r="AP30" s="25"/>
      <c r="AQ30" s="53"/>
      <c r="AR30" s="53"/>
      <c r="AS30" s="53"/>
      <c r="AT30" s="67"/>
      <c r="AU30" s="27"/>
      <c r="AV30" s="26"/>
      <c r="AW30" s="26"/>
      <c r="AX30" s="110"/>
      <c r="AY30" s="27"/>
      <c r="AZ30" s="26"/>
      <c r="BA30" s="26"/>
      <c r="BB30" s="110"/>
      <c r="BC30" s="27"/>
      <c r="BD30" s="26"/>
      <c r="BE30" s="26"/>
      <c r="BF30" s="25"/>
    </row>
    <row r="31" spans="2:58" ht="45" customHeight="1" x14ac:dyDescent="0.35">
      <c r="B31" s="387"/>
      <c r="C31" s="20" t="s">
        <v>86</v>
      </c>
      <c r="D31" s="106" t="s">
        <v>87</v>
      </c>
      <c r="E31" s="107" t="s">
        <v>88</v>
      </c>
      <c r="F31" s="102" t="s">
        <v>89</v>
      </c>
      <c r="G31" s="14"/>
      <c r="H31" s="12"/>
      <c r="I31" s="12"/>
      <c r="J31" s="13"/>
      <c r="K31" s="14"/>
      <c r="L31" s="12"/>
      <c r="M31" s="12"/>
      <c r="N31" s="13"/>
      <c r="O31" s="47"/>
      <c r="P31" s="44"/>
      <c r="Q31" s="44"/>
      <c r="R31" s="46"/>
      <c r="S31" s="15"/>
      <c r="T31" s="12"/>
      <c r="U31" s="12"/>
      <c r="V31" s="13"/>
      <c r="W31" s="14"/>
      <c r="X31" s="12"/>
      <c r="Y31" s="12"/>
      <c r="Z31" s="13"/>
      <c r="AA31" s="15"/>
      <c r="AB31" s="12"/>
      <c r="AC31" s="12"/>
      <c r="AD31" s="13"/>
      <c r="AE31" s="15"/>
      <c r="AF31" s="12"/>
      <c r="AG31" s="12"/>
      <c r="AH31" s="13"/>
      <c r="AI31" s="14"/>
      <c r="AJ31" s="12"/>
      <c r="AK31" s="12"/>
      <c r="AL31" s="13"/>
      <c r="AM31" s="15"/>
      <c r="AN31" s="12"/>
      <c r="AO31" s="12"/>
      <c r="AP31" s="13"/>
      <c r="AQ31" s="66"/>
      <c r="AR31" s="66"/>
      <c r="AS31" s="66"/>
      <c r="AT31" s="66"/>
      <c r="AU31" s="98"/>
      <c r="AV31" s="99"/>
      <c r="AW31" s="99"/>
      <c r="AX31" s="1"/>
      <c r="AY31" s="98"/>
      <c r="AZ31" s="99"/>
      <c r="BA31" s="99"/>
      <c r="BB31" s="1"/>
      <c r="BC31" s="14"/>
      <c r="BD31" s="12"/>
      <c r="BE31" s="12"/>
      <c r="BF31" s="13"/>
    </row>
    <row r="32" spans="2:58" ht="22.5" customHeight="1" x14ac:dyDescent="0.35">
      <c r="B32" s="371" t="s">
        <v>6</v>
      </c>
      <c r="C32" s="20" t="s">
        <v>90</v>
      </c>
      <c r="D32" s="141"/>
      <c r="E32" s="142"/>
      <c r="F32" s="102" t="s">
        <v>32</v>
      </c>
      <c r="G32" s="14"/>
      <c r="H32" s="12"/>
      <c r="I32" s="12"/>
      <c r="J32" s="13"/>
      <c r="K32" s="14"/>
      <c r="L32" s="12"/>
      <c r="M32" s="12"/>
      <c r="N32" s="13"/>
      <c r="O32" s="15"/>
      <c r="P32" s="12"/>
      <c r="Q32" s="12"/>
      <c r="R32" s="13"/>
      <c r="S32" s="15"/>
      <c r="T32" s="12"/>
      <c r="U32" s="12"/>
      <c r="V32" s="13"/>
      <c r="W32" s="14"/>
      <c r="X32" s="12"/>
      <c r="Y32" s="12"/>
      <c r="Z32" s="13"/>
      <c r="AA32" s="15"/>
      <c r="AB32" s="12"/>
      <c r="AC32" s="12"/>
      <c r="AD32" s="13"/>
      <c r="AE32" s="15"/>
      <c r="AF32" s="12"/>
      <c r="AG32" s="12"/>
      <c r="AH32" s="13"/>
      <c r="AI32" s="14"/>
      <c r="AJ32" s="12"/>
      <c r="AK32" s="12"/>
      <c r="AL32" s="13"/>
      <c r="AM32" s="43"/>
      <c r="AN32" s="41"/>
      <c r="AO32" s="41"/>
      <c r="AP32" s="42"/>
      <c r="AQ32" s="68"/>
      <c r="AR32" s="68"/>
      <c r="AS32" s="68"/>
      <c r="AT32" s="68"/>
      <c r="AU32" s="98"/>
      <c r="AV32" s="99"/>
      <c r="AW32" s="99"/>
      <c r="AX32" s="1"/>
      <c r="AY32" s="98"/>
      <c r="AZ32" s="99"/>
      <c r="BA32" s="99"/>
      <c r="BB32" s="1"/>
      <c r="BC32" s="45"/>
      <c r="BD32" s="41"/>
      <c r="BE32" s="41"/>
      <c r="BF32" s="42"/>
    </row>
    <row r="33" spans="2:58" ht="22.5" customHeight="1" x14ac:dyDescent="0.35">
      <c r="B33" s="371"/>
      <c r="C33" s="212" t="s">
        <v>91</v>
      </c>
      <c r="D33" s="143"/>
      <c r="E33" s="144"/>
      <c r="F33" s="102" t="s">
        <v>17</v>
      </c>
      <c r="G33" s="14"/>
      <c r="H33" s="12"/>
      <c r="I33" s="12"/>
      <c r="J33" s="13"/>
      <c r="K33" s="14"/>
      <c r="L33" s="12"/>
      <c r="M33" s="12"/>
      <c r="N33" s="13"/>
      <c r="O33" s="15"/>
      <c r="P33" s="12"/>
      <c r="Q33" s="12"/>
      <c r="R33" s="13"/>
      <c r="S33" s="15"/>
      <c r="T33" s="12"/>
      <c r="U33" s="12"/>
      <c r="V33" s="25"/>
      <c r="W33" s="27"/>
      <c r="X33" s="12"/>
      <c r="Y33" s="12"/>
      <c r="Z33" s="13"/>
      <c r="AA33" s="15"/>
      <c r="AB33" s="12"/>
      <c r="AC33" s="12"/>
      <c r="AD33" s="13"/>
      <c r="AE33" s="15"/>
      <c r="AF33" s="12"/>
      <c r="AG33" s="15"/>
      <c r="AH33" s="15"/>
      <c r="AI33" s="15"/>
      <c r="AJ33" s="12"/>
      <c r="AK33" s="12"/>
      <c r="AL33" s="25"/>
      <c r="AM33" s="15"/>
      <c r="AN33" s="12"/>
      <c r="AO33" s="12"/>
      <c r="AP33" s="13"/>
      <c r="AQ33" s="66"/>
      <c r="AR33" s="66"/>
      <c r="AS33" s="66"/>
      <c r="AT33" s="66"/>
      <c r="AU33" s="98"/>
      <c r="AV33" s="99"/>
      <c r="AW33" s="99"/>
      <c r="AX33" s="1"/>
      <c r="AY33" s="98"/>
      <c r="AZ33" s="99"/>
      <c r="BA33" s="99"/>
      <c r="BB33" s="1"/>
      <c r="BC33" s="98"/>
      <c r="BD33" s="99"/>
      <c r="BE33" s="41"/>
      <c r="BF33" s="11"/>
    </row>
    <row r="34" spans="2:58" ht="22.5" customHeight="1" x14ac:dyDescent="0.35">
      <c r="B34" s="372" t="s">
        <v>21</v>
      </c>
      <c r="C34" s="212" t="s">
        <v>92</v>
      </c>
      <c r="D34" s="143"/>
      <c r="E34" s="144"/>
      <c r="F34" s="102"/>
      <c r="G34" s="14"/>
      <c r="H34" s="12"/>
      <c r="I34" s="12"/>
      <c r="J34" s="13"/>
      <c r="K34" s="14"/>
      <c r="L34" s="12"/>
      <c r="M34" s="12"/>
      <c r="N34" s="13"/>
      <c r="O34" s="15"/>
      <c r="P34" s="12"/>
      <c r="Q34" s="12"/>
      <c r="R34" s="13"/>
      <c r="S34" s="15"/>
      <c r="T34" s="12"/>
      <c r="U34" s="12"/>
      <c r="V34" s="25"/>
      <c r="W34" s="27"/>
      <c r="X34" s="12"/>
      <c r="Y34" s="12"/>
      <c r="Z34" s="13"/>
      <c r="AA34" s="15"/>
      <c r="AB34" s="12"/>
      <c r="AC34" s="12"/>
      <c r="AD34" s="13"/>
      <c r="AE34" s="15"/>
      <c r="AF34" s="12"/>
      <c r="AG34" s="15"/>
      <c r="AH34" s="66"/>
      <c r="AI34" s="15"/>
      <c r="AJ34" s="12"/>
      <c r="AK34" s="12"/>
      <c r="AL34" s="11"/>
      <c r="AM34" s="15"/>
      <c r="AN34" s="12"/>
      <c r="AO34" s="26"/>
      <c r="AP34" s="25"/>
      <c r="AQ34" s="67"/>
      <c r="AR34" s="67"/>
      <c r="AS34" s="67"/>
      <c r="AT34" s="67"/>
      <c r="AU34" s="27"/>
      <c r="AV34" s="26"/>
      <c r="AW34" s="26"/>
      <c r="AX34" s="110"/>
      <c r="AY34" s="16"/>
      <c r="AZ34" s="10"/>
      <c r="BA34" s="10"/>
      <c r="BB34" s="145"/>
      <c r="BC34" s="16"/>
      <c r="BD34" s="10"/>
      <c r="BE34" s="12"/>
      <c r="BF34" s="11"/>
    </row>
    <row r="35" spans="2:58" ht="22.5" customHeight="1" x14ac:dyDescent="0.35">
      <c r="B35" s="373"/>
      <c r="C35" s="212" t="s">
        <v>93</v>
      </c>
      <c r="D35" s="143"/>
      <c r="E35" s="144"/>
      <c r="F35" s="102"/>
      <c r="G35" s="14"/>
      <c r="H35" s="12"/>
      <c r="I35" s="12"/>
      <c r="J35" s="13"/>
      <c r="K35" s="14"/>
      <c r="L35" s="12"/>
      <c r="M35" s="12"/>
      <c r="N35" s="13"/>
      <c r="O35" s="15"/>
      <c r="P35" s="12"/>
      <c r="Q35" s="12"/>
      <c r="R35" s="13"/>
      <c r="S35" s="15"/>
      <c r="T35" s="12"/>
      <c r="U35" s="12"/>
      <c r="V35" s="25"/>
      <c r="W35" s="27"/>
      <c r="X35" s="12"/>
      <c r="Y35" s="12"/>
      <c r="Z35" s="13"/>
      <c r="AA35" s="15"/>
      <c r="AB35" s="12"/>
      <c r="AC35" s="12"/>
      <c r="AD35" s="13"/>
      <c r="AE35" s="15"/>
      <c r="AF35" s="12"/>
      <c r="AG35" s="15"/>
      <c r="AH35" s="66"/>
      <c r="AI35" s="15"/>
      <c r="AJ35" s="12"/>
      <c r="AK35" s="12"/>
      <c r="AL35" s="11"/>
      <c r="AM35" s="15"/>
      <c r="AN35" s="12"/>
      <c r="AO35" s="12"/>
      <c r="AP35" s="13"/>
      <c r="AQ35" s="65"/>
      <c r="AR35" s="65"/>
      <c r="AS35" s="65"/>
      <c r="AT35" s="65"/>
      <c r="AU35" s="98"/>
      <c r="AV35" s="99"/>
      <c r="AW35" s="99"/>
      <c r="AX35" s="1"/>
      <c r="AY35" s="14"/>
      <c r="AZ35" s="12"/>
      <c r="BA35" s="12"/>
      <c r="BB35" s="65"/>
      <c r="BC35" s="14"/>
      <c r="BD35" s="12"/>
      <c r="BE35" s="12"/>
      <c r="BF35" s="11"/>
    </row>
    <row r="36" spans="2:58" ht="22.5" customHeight="1" x14ac:dyDescent="0.35">
      <c r="B36" s="373"/>
      <c r="C36" s="212" t="s">
        <v>94</v>
      </c>
      <c r="D36" s="143"/>
      <c r="E36" s="144"/>
      <c r="F36" s="102"/>
      <c r="G36" s="14"/>
      <c r="H36" s="12"/>
      <c r="I36" s="12"/>
      <c r="J36" s="13"/>
      <c r="K36" s="14"/>
      <c r="L36" s="12"/>
      <c r="M36" s="12"/>
      <c r="N36" s="13"/>
      <c r="O36" s="15"/>
      <c r="P36" s="12"/>
      <c r="Q36" s="12"/>
      <c r="R36" s="13"/>
      <c r="S36" s="15"/>
      <c r="T36" s="12"/>
      <c r="U36" s="12"/>
      <c r="V36" s="25"/>
      <c r="W36" s="27"/>
      <c r="X36" s="12"/>
      <c r="Y36" s="12"/>
      <c r="Z36" s="13"/>
      <c r="AA36" s="15"/>
      <c r="AB36" s="12"/>
      <c r="AC36" s="12"/>
      <c r="AD36" s="13"/>
      <c r="AE36" s="15"/>
      <c r="AF36" s="12"/>
      <c r="AG36" s="15"/>
      <c r="AH36" s="66"/>
      <c r="AI36" s="15"/>
      <c r="AJ36" s="12"/>
      <c r="AK36" s="12"/>
      <c r="AL36" s="11"/>
      <c r="AM36" s="15"/>
      <c r="AN36" s="12"/>
      <c r="AO36" s="12"/>
      <c r="AP36" s="13"/>
      <c r="AQ36" s="66"/>
      <c r="AR36" s="66"/>
      <c r="AS36" s="66"/>
      <c r="AT36" s="66"/>
      <c r="AU36" s="98"/>
      <c r="AV36" s="99"/>
      <c r="AW36" s="99"/>
      <c r="AX36" s="1"/>
      <c r="AY36" s="98"/>
      <c r="AZ36" s="99"/>
      <c r="BA36" s="99"/>
      <c r="BB36" s="1"/>
      <c r="BC36" s="14"/>
      <c r="BD36" s="10"/>
      <c r="BE36" s="12"/>
      <c r="BF36" s="11"/>
    </row>
    <row r="37" spans="2:58" ht="34.5" customHeight="1" x14ac:dyDescent="0.35">
      <c r="B37" s="373"/>
      <c r="C37" s="20" t="s">
        <v>95</v>
      </c>
      <c r="D37" s="106" t="s">
        <v>96</v>
      </c>
      <c r="E37" s="107" t="s">
        <v>97</v>
      </c>
      <c r="F37" s="102" t="s">
        <v>26</v>
      </c>
      <c r="G37" s="21"/>
      <c r="H37" s="22"/>
      <c r="I37" s="22"/>
      <c r="J37" s="23"/>
      <c r="K37" s="14"/>
      <c r="L37" s="12"/>
      <c r="M37" s="26"/>
      <c r="N37" s="13"/>
      <c r="O37" s="15"/>
      <c r="P37" s="12"/>
      <c r="Q37" s="12"/>
      <c r="R37" s="13"/>
      <c r="S37" s="15"/>
      <c r="T37" s="12"/>
      <c r="U37" s="12"/>
      <c r="V37" s="13"/>
      <c r="W37" s="14"/>
      <c r="X37" s="12"/>
      <c r="Y37" s="12"/>
      <c r="Z37" s="13"/>
      <c r="AA37" s="15"/>
      <c r="AB37" s="12"/>
      <c r="AC37" s="12"/>
      <c r="AD37" s="13"/>
      <c r="AE37" s="15"/>
      <c r="AF37" s="26"/>
      <c r="AG37" s="12"/>
      <c r="AH37" s="13"/>
      <c r="AI37" s="14"/>
      <c r="AJ37" s="12"/>
      <c r="AK37" s="12"/>
      <c r="AL37" s="13"/>
      <c r="AM37" s="15"/>
      <c r="AN37" s="12"/>
      <c r="AO37" s="12"/>
      <c r="AP37" s="13"/>
      <c r="AQ37" s="99"/>
      <c r="AR37" s="99"/>
      <c r="AS37" s="99"/>
      <c r="AT37" s="1"/>
      <c r="AU37" s="98"/>
      <c r="AV37" s="99"/>
      <c r="AW37" s="99"/>
      <c r="AX37" s="146"/>
      <c r="AY37" s="45"/>
      <c r="AZ37" s="99"/>
      <c r="BA37" s="99"/>
      <c r="BB37" s="1"/>
      <c r="BC37" s="14"/>
      <c r="BD37" s="12"/>
      <c r="BE37" s="12"/>
      <c r="BF37" s="13"/>
    </row>
    <row r="38" spans="2:58" ht="27" customHeight="1" x14ac:dyDescent="0.35">
      <c r="B38" s="373"/>
      <c r="C38" s="20" t="s">
        <v>98</v>
      </c>
      <c r="D38" s="106"/>
      <c r="E38" s="107"/>
      <c r="F38" s="102"/>
      <c r="G38" s="21"/>
      <c r="H38" s="22"/>
      <c r="I38" s="22"/>
      <c r="J38" s="23"/>
      <c r="K38" s="14"/>
      <c r="L38" s="12"/>
      <c r="M38" s="26"/>
      <c r="N38" s="13"/>
      <c r="O38" s="15"/>
      <c r="P38" s="12"/>
      <c r="Q38" s="12"/>
      <c r="R38" s="13"/>
      <c r="S38" s="15"/>
      <c r="T38" s="12"/>
      <c r="U38" s="12"/>
      <c r="V38" s="13"/>
      <c r="W38" s="14"/>
      <c r="X38" s="12"/>
      <c r="Y38" s="12"/>
      <c r="Z38" s="13"/>
      <c r="AA38" s="15"/>
      <c r="AB38" s="12"/>
      <c r="AC38" s="12"/>
      <c r="AD38" s="13"/>
      <c r="AE38" s="15"/>
      <c r="AF38" s="26"/>
      <c r="AG38" s="12"/>
      <c r="AH38" s="13"/>
      <c r="AI38" s="14"/>
      <c r="AJ38" s="12"/>
      <c r="AK38" s="12"/>
      <c r="AL38" s="13"/>
      <c r="AM38" s="15"/>
      <c r="AN38" s="12"/>
      <c r="AO38" s="12"/>
      <c r="AP38" s="13"/>
      <c r="AQ38" s="99"/>
      <c r="AR38" s="101"/>
      <c r="AS38" s="99"/>
      <c r="AT38" s="1"/>
      <c r="AU38" s="98"/>
      <c r="AV38" s="99"/>
      <c r="AW38" s="99"/>
      <c r="AX38" s="1"/>
      <c r="AY38" s="98"/>
      <c r="AZ38" s="99"/>
      <c r="BA38" s="99"/>
      <c r="BB38" s="1"/>
      <c r="BC38" s="14"/>
      <c r="BD38" s="12"/>
      <c r="BE38" s="12"/>
      <c r="BF38" s="13"/>
    </row>
    <row r="39" spans="2:58" ht="37.5" customHeight="1" x14ac:dyDescent="0.35">
      <c r="B39" s="373"/>
      <c r="C39" s="20" t="s">
        <v>99</v>
      </c>
      <c r="D39" s="106"/>
      <c r="E39" s="107"/>
      <c r="F39" s="102"/>
      <c r="G39" s="21"/>
      <c r="H39" s="22"/>
      <c r="I39" s="22"/>
      <c r="J39" s="23"/>
      <c r="K39" s="14"/>
      <c r="L39" s="12"/>
      <c r="M39" s="26"/>
      <c r="N39" s="13"/>
      <c r="O39" s="15"/>
      <c r="P39" s="12"/>
      <c r="Q39" s="12"/>
      <c r="R39" s="13"/>
      <c r="S39" s="15"/>
      <c r="T39" s="12"/>
      <c r="U39" s="12"/>
      <c r="V39" s="13"/>
      <c r="W39" s="14"/>
      <c r="X39" s="12"/>
      <c r="Y39" s="12"/>
      <c r="Z39" s="13"/>
      <c r="AA39" s="15"/>
      <c r="AB39" s="12"/>
      <c r="AC39" s="12"/>
      <c r="AD39" s="13"/>
      <c r="AE39" s="15"/>
      <c r="AF39" s="26"/>
      <c r="AG39" s="12"/>
      <c r="AH39" s="13"/>
      <c r="AI39" s="14"/>
      <c r="AJ39" s="12"/>
      <c r="AK39" s="12"/>
      <c r="AL39" s="13"/>
      <c r="AM39" s="15"/>
      <c r="AN39" s="12"/>
      <c r="AO39" s="12"/>
      <c r="AP39" s="13"/>
      <c r="AQ39" s="99"/>
      <c r="AR39" s="99"/>
      <c r="AS39" s="99"/>
      <c r="AT39" s="1"/>
      <c r="AU39" s="98"/>
      <c r="AV39" s="101"/>
      <c r="AW39" s="101"/>
      <c r="AX39" s="147"/>
      <c r="AY39" s="98"/>
      <c r="AZ39" s="99"/>
      <c r="BA39" s="99"/>
      <c r="BB39" s="1"/>
      <c r="BC39" s="14"/>
      <c r="BD39" s="12"/>
      <c r="BE39" s="12"/>
      <c r="BF39" s="13"/>
    </row>
    <row r="40" spans="2:58" ht="38.25" customHeight="1" x14ac:dyDescent="0.35">
      <c r="B40" s="374"/>
      <c r="C40" s="20" t="s">
        <v>100</v>
      </c>
      <c r="D40" s="108"/>
      <c r="E40" s="109"/>
      <c r="F40" s="102" t="s">
        <v>17</v>
      </c>
      <c r="G40" s="21"/>
      <c r="H40" s="22"/>
      <c r="I40" s="22"/>
      <c r="J40" s="23"/>
      <c r="K40" s="14"/>
      <c r="L40" s="12"/>
      <c r="M40" s="12"/>
      <c r="N40" s="13"/>
      <c r="O40" s="15"/>
      <c r="P40" s="12"/>
      <c r="Q40" s="12"/>
      <c r="R40" s="13"/>
      <c r="S40" s="15"/>
      <c r="T40" s="12"/>
      <c r="U40" s="12"/>
      <c r="V40" s="13"/>
      <c r="W40" s="14"/>
      <c r="X40" s="12"/>
      <c r="Y40" s="12"/>
      <c r="Z40" s="13"/>
      <c r="AA40" s="15"/>
      <c r="AB40" s="12"/>
      <c r="AC40" s="12"/>
      <c r="AD40" s="13"/>
      <c r="AE40" s="15"/>
      <c r="AF40" s="12"/>
      <c r="AG40" s="26"/>
      <c r="AH40" s="13"/>
      <c r="AI40" s="14"/>
      <c r="AJ40" s="12"/>
      <c r="AK40" s="12"/>
      <c r="AL40" s="13"/>
      <c r="AM40" s="15"/>
      <c r="AN40" s="12"/>
      <c r="AO40" s="12"/>
      <c r="AP40" s="39"/>
      <c r="AQ40" s="148"/>
      <c r="AR40" s="148"/>
      <c r="AS40" s="148"/>
      <c r="AT40" s="18"/>
      <c r="AU40" s="98"/>
      <c r="AV40" s="99"/>
      <c r="AW40" s="99"/>
      <c r="AX40" s="1"/>
      <c r="AY40" s="14"/>
      <c r="AZ40" s="12"/>
      <c r="BA40" s="12"/>
      <c r="BB40" s="65"/>
      <c r="BC40" s="14"/>
      <c r="BD40" s="12"/>
      <c r="BE40" s="12"/>
      <c r="BF40" s="13"/>
    </row>
    <row r="41" spans="2:58" ht="34.5" customHeight="1" thickBot="1" x14ac:dyDescent="0.4">
      <c r="B41" s="57" t="s">
        <v>101</v>
      </c>
      <c r="C41" s="40" t="s">
        <v>102</v>
      </c>
      <c r="D41" s="149"/>
      <c r="E41" s="150"/>
      <c r="F41" s="3"/>
      <c r="G41" s="14"/>
      <c r="H41" s="12"/>
      <c r="I41" s="12"/>
      <c r="J41" s="13"/>
      <c r="K41" s="14"/>
      <c r="L41" s="12"/>
      <c r="M41" s="12"/>
      <c r="N41" s="13"/>
      <c r="O41" s="14"/>
      <c r="P41" s="12"/>
      <c r="Q41" s="12"/>
      <c r="R41" s="13"/>
      <c r="S41" s="14"/>
      <c r="T41" s="12"/>
      <c r="U41" s="12"/>
      <c r="V41" s="13"/>
      <c r="W41" s="14"/>
      <c r="X41" s="12"/>
      <c r="Y41" s="12"/>
      <c r="Z41" s="13"/>
      <c r="AA41" s="14"/>
      <c r="AB41" s="12"/>
      <c r="AC41" s="12"/>
      <c r="AD41" s="13"/>
      <c r="AE41" s="14"/>
      <c r="AF41" s="12"/>
      <c r="AG41" s="12"/>
      <c r="AH41" s="13"/>
      <c r="AI41" s="14"/>
      <c r="AJ41" s="12"/>
      <c r="AK41" s="12"/>
      <c r="AL41" s="13"/>
      <c r="AM41" s="45"/>
      <c r="AN41" s="41"/>
      <c r="AO41" s="146"/>
      <c r="AP41" s="41"/>
      <c r="AQ41" s="41"/>
      <c r="AR41" s="41"/>
      <c r="AS41" s="41"/>
      <c r="AT41" s="146"/>
      <c r="AU41" s="151"/>
      <c r="AV41" s="50"/>
      <c r="AW41" s="50"/>
      <c r="AX41" s="152"/>
      <c r="AY41" s="151"/>
      <c r="AZ41" s="50"/>
      <c r="BA41" s="50"/>
      <c r="BB41" s="152"/>
      <c r="BC41" s="151"/>
      <c r="BD41" s="50"/>
      <c r="BE41" s="50"/>
      <c r="BF41" s="49"/>
    </row>
    <row r="42" spans="2:58" ht="22.5" customHeight="1" thickBot="1" x14ac:dyDescent="0.4">
      <c r="B42" s="135" t="s">
        <v>7</v>
      </c>
      <c r="C42" s="153"/>
      <c r="D42" s="153"/>
      <c r="E42" s="154"/>
      <c r="F42" s="81" t="s">
        <v>103</v>
      </c>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155"/>
      <c r="AQ42" s="155"/>
      <c r="AR42" s="155"/>
      <c r="AS42" s="155"/>
      <c r="AT42" s="155"/>
      <c r="AU42" s="155"/>
      <c r="AV42" s="155"/>
      <c r="AW42" s="155"/>
      <c r="AX42" s="155"/>
      <c r="AY42" s="155"/>
      <c r="AZ42" s="155"/>
      <c r="BA42" s="155"/>
      <c r="BB42" s="155"/>
      <c r="BC42" s="156"/>
      <c r="BD42" s="156"/>
      <c r="BE42" s="156"/>
      <c r="BF42" s="156"/>
    </row>
    <row r="43" spans="2:58" ht="106.5" customHeight="1" x14ac:dyDescent="0.35">
      <c r="B43" s="375"/>
      <c r="C43" s="20" t="s">
        <v>104</v>
      </c>
      <c r="D43" s="106" t="s">
        <v>105</v>
      </c>
      <c r="E43" s="107" t="s">
        <v>106</v>
      </c>
      <c r="F43" s="102" t="s">
        <v>107</v>
      </c>
      <c r="G43" s="14"/>
      <c r="H43" s="12"/>
      <c r="I43" s="12"/>
      <c r="J43" s="13"/>
      <c r="K43" s="27"/>
      <c r="L43" s="12"/>
      <c r="M43" s="12"/>
      <c r="N43" s="13"/>
      <c r="O43" s="15"/>
      <c r="P43" s="12"/>
      <c r="Q43" s="12"/>
      <c r="R43" s="13"/>
      <c r="S43" s="15"/>
      <c r="T43" s="12"/>
      <c r="U43" s="12"/>
      <c r="V43" s="13"/>
      <c r="W43" s="14"/>
      <c r="X43" s="12"/>
      <c r="Y43" s="12"/>
      <c r="Z43" s="13"/>
      <c r="AA43" s="15"/>
      <c r="AB43" s="12"/>
      <c r="AC43" s="12"/>
      <c r="AD43" s="13"/>
      <c r="AE43" s="15"/>
      <c r="AF43" s="12"/>
      <c r="AG43" s="12"/>
      <c r="AH43" s="13"/>
      <c r="AI43" s="14"/>
      <c r="AJ43" s="12"/>
      <c r="AK43" s="12"/>
      <c r="AL43" s="13"/>
      <c r="AM43" s="15"/>
      <c r="AN43" s="12"/>
      <c r="AO43" s="12"/>
      <c r="AP43" s="42"/>
      <c r="AQ43" s="68"/>
      <c r="AR43" s="68"/>
      <c r="AS43" s="68"/>
      <c r="AT43" s="68"/>
      <c r="AU43" s="92"/>
      <c r="AV43" s="93"/>
      <c r="AW43" s="93"/>
      <c r="AX43" s="94"/>
      <c r="AY43" s="92"/>
      <c r="AZ43" s="93"/>
      <c r="BA43" s="93"/>
      <c r="BB43" s="137"/>
      <c r="BC43" s="157"/>
      <c r="BD43" s="158"/>
      <c r="BE43" s="139"/>
      <c r="BF43" s="140"/>
    </row>
    <row r="44" spans="2:58" ht="61.5" customHeight="1" thickBot="1" x14ac:dyDescent="0.4">
      <c r="B44" s="375"/>
      <c r="C44" s="20" t="s">
        <v>108</v>
      </c>
      <c r="D44" s="108"/>
      <c r="E44" s="109"/>
      <c r="F44" s="102" t="s">
        <v>109</v>
      </c>
      <c r="G44" s="21"/>
      <c r="H44" s="22"/>
      <c r="I44" s="22"/>
      <c r="J44" s="23"/>
      <c r="K44" s="376"/>
      <c r="L44" s="377"/>
      <c r="M44" s="377"/>
      <c r="N44" s="378"/>
      <c r="O44" s="159"/>
      <c r="P44" s="160"/>
      <c r="Q44" s="160"/>
      <c r="R44" s="161"/>
      <c r="S44" s="159"/>
      <c r="T44" s="160"/>
      <c r="U44" s="160"/>
      <c r="V44" s="161"/>
      <c r="W44" s="14"/>
      <c r="X44" s="12"/>
      <c r="Y44" s="12"/>
      <c r="Z44" s="13"/>
      <c r="AA44" s="15"/>
      <c r="AB44" s="12"/>
      <c r="AC44" s="12"/>
      <c r="AD44" s="13"/>
      <c r="AE44" s="159"/>
      <c r="AF44" s="160"/>
      <c r="AG44" s="160"/>
      <c r="AH44" s="161"/>
      <c r="AI44" s="14"/>
      <c r="AJ44" s="12"/>
      <c r="AK44" s="12"/>
      <c r="AL44" s="13"/>
      <c r="AM44" s="15"/>
      <c r="AN44" s="12"/>
      <c r="AO44" s="12"/>
      <c r="AP44" s="42"/>
      <c r="AQ44" s="162"/>
      <c r="AR44" s="162"/>
      <c r="AS44" s="162"/>
      <c r="AT44" s="162"/>
      <c r="AU44" s="98"/>
      <c r="AV44" s="99"/>
      <c r="AW44" s="99"/>
      <c r="AX44" s="100"/>
      <c r="AY44" s="98"/>
      <c r="AZ44" s="99"/>
      <c r="BA44" s="99"/>
      <c r="BB44" s="1"/>
      <c r="BC44" s="45"/>
      <c r="BD44" s="41"/>
      <c r="BE44" s="12"/>
      <c r="BF44" s="13"/>
    </row>
    <row r="45" spans="2:58" ht="47.25" customHeight="1" x14ac:dyDescent="0.35">
      <c r="B45" s="375"/>
      <c r="C45" s="20" t="s">
        <v>110</v>
      </c>
      <c r="D45" s="106" t="s">
        <v>111</v>
      </c>
      <c r="E45" s="107" t="s">
        <v>112</v>
      </c>
      <c r="F45" s="102" t="s">
        <v>109</v>
      </c>
      <c r="G45" s="21"/>
      <c r="H45" s="22"/>
      <c r="I45" s="22"/>
      <c r="J45" s="23"/>
      <c r="K45" s="14"/>
      <c r="L45" s="12"/>
      <c r="M45" s="12"/>
      <c r="N45" s="13"/>
      <c r="O45" s="15"/>
      <c r="P45" s="12"/>
      <c r="Q45" s="12"/>
      <c r="R45" s="13"/>
      <c r="S45" s="15"/>
      <c r="T45" s="12"/>
      <c r="U45" s="12"/>
      <c r="V45" s="13"/>
      <c r="W45" s="14"/>
      <c r="X45" s="12"/>
      <c r="Y45" s="12"/>
      <c r="Z45" s="13"/>
      <c r="AA45" s="15"/>
      <c r="AB45" s="12"/>
      <c r="AC45" s="12"/>
      <c r="AD45" s="13"/>
      <c r="AE45" s="15"/>
      <c r="AF45" s="12"/>
      <c r="AG45" s="12"/>
      <c r="AH45" s="13"/>
      <c r="AI45" s="14"/>
      <c r="AJ45" s="12"/>
      <c r="AK45" s="12"/>
      <c r="AL45" s="13"/>
      <c r="AM45" s="15"/>
      <c r="AN45" s="12"/>
      <c r="AO45" s="12"/>
      <c r="AP45" s="65"/>
      <c r="AQ45" s="138"/>
      <c r="AR45" s="139"/>
      <c r="AS45" s="139"/>
      <c r="AT45" s="140"/>
      <c r="AU45" s="98"/>
      <c r="AV45" s="99"/>
      <c r="AW45" s="99"/>
      <c r="AX45" s="100"/>
      <c r="AY45" s="98"/>
      <c r="AZ45" s="99"/>
      <c r="BA45" s="99"/>
      <c r="BB45" s="1"/>
      <c r="BC45" s="14"/>
      <c r="BD45" s="12"/>
      <c r="BE45" s="12"/>
      <c r="BF45" s="13"/>
    </row>
    <row r="46" spans="2:58" ht="37.5" customHeight="1" thickBot="1" x14ac:dyDescent="0.4">
      <c r="B46" s="375"/>
      <c r="C46" s="20" t="s">
        <v>113</v>
      </c>
      <c r="D46" s="108" t="s">
        <v>114</v>
      </c>
      <c r="E46" s="109" t="s">
        <v>115</v>
      </c>
      <c r="F46" s="213" t="s">
        <v>116</v>
      </c>
      <c r="G46" s="21"/>
      <c r="H46" s="22"/>
      <c r="I46" s="22"/>
      <c r="J46" s="23"/>
      <c r="K46" s="14"/>
      <c r="L46" s="12"/>
      <c r="M46" s="12"/>
      <c r="N46" s="13"/>
      <c r="O46" s="15"/>
      <c r="P46" s="12"/>
      <c r="Q46" s="12"/>
      <c r="R46" s="13"/>
      <c r="S46" s="15"/>
      <c r="T46" s="12"/>
      <c r="U46" s="12"/>
      <c r="V46" s="13"/>
      <c r="W46" s="14"/>
      <c r="X46" s="12"/>
      <c r="Y46" s="12"/>
      <c r="Z46" s="13"/>
      <c r="AA46" s="15"/>
      <c r="AB46" s="12"/>
      <c r="AC46" s="12"/>
      <c r="AD46" s="13"/>
      <c r="AE46" s="15"/>
      <c r="AF46" s="12"/>
      <c r="AG46" s="12"/>
      <c r="AH46" s="13"/>
      <c r="AI46" s="14"/>
      <c r="AJ46" s="12"/>
      <c r="AK46" s="12"/>
      <c r="AL46" s="13"/>
      <c r="AM46" s="15"/>
      <c r="AN46" s="12"/>
      <c r="AO46" s="12"/>
      <c r="AP46" s="65"/>
      <c r="AQ46" s="14"/>
      <c r="AR46" s="12"/>
      <c r="AS46" s="12"/>
      <c r="AT46" s="13"/>
      <c r="AU46" s="103"/>
      <c r="AV46" s="104"/>
      <c r="AW46" s="104"/>
      <c r="AX46" s="105"/>
      <c r="AY46" s="103"/>
      <c r="AZ46" s="104"/>
      <c r="BA46" s="104"/>
      <c r="BB46" s="63"/>
      <c r="BC46" s="14"/>
      <c r="BD46" s="12"/>
      <c r="BE46" s="12"/>
      <c r="BF46" s="13"/>
    </row>
    <row r="47" spans="2:58" ht="35.25" customHeight="1" x14ac:dyDescent="0.35">
      <c r="B47" s="375"/>
      <c r="C47" s="20" t="s">
        <v>117</v>
      </c>
      <c r="D47" s="108" t="s">
        <v>118</v>
      </c>
      <c r="E47" s="109" t="s">
        <v>119</v>
      </c>
      <c r="F47" s="213" t="s">
        <v>103</v>
      </c>
      <c r="G47" s="21"/>
      <c r="H47" s="22"/>
      <c r="I47" s="22"/>
      <c r="J47" s="23"/>
      <c r="K47" s="27"/>
      <c r="L47" s="12"/>
      <c r="M47" s="12"/>
      <c r="N47" s="13"/>
      <c r="O47" s="15"/>
      <c r="P47" s="12"/>
      <c r="Q47" s="12"/>
      <c r="R47" s="13"/>
      <c r="S47" s="15"/>
      <c r="T47" s="12"/>
      <c r="U47" s="12"/>
      <c r="V47" s="13"/>
      <c r="W47" s="14"/>
      <c r="X47" s="12"/>
      <c r="Y47" s="12"/>
      <c r="Z47" s="13"/>
      <c r="AA47" s="15"/>
      <c r="AB47" s="12"/>
      <c r="AC47" s="12"/>
      <c r="AD47" s="13"/>
      <c r="AE47" s="15"/>
      <c r="AF47" s="12"/>
      <c r="AG47" s="12"/>
      <c r="AH47" s="13"/>
      <c r="AI47" s="14"/>
      <c r="AJ47" s="12"/>
      <c r="AK47" s="12"/>
      <c r="AL47" s="13"/>
      <c r="AM47" s="15"/>
      <c r="AN47" s="12"/>
      <c r="AO47" s="12"/>
      <c r="AP47" s="65"/>
      <c r="AQ47" s="14"/>
      <c r="AR47" s="12"/>
      <c r="AS47" s="12"/>
      <c r="AT47" s="13"/>
      <c r="AU47" s="92"/>
      <c r="AV47" s="93"/>
      <c r="AW47" s="93"/>
      <c r="AX47" s="94"/>
      <c r="AY47" s="92"/>
      <c r="AZ47" s="93"/>
      <c r="BA47" s="93"/>
      <c r="BB47" s="137"/>
      <c r="BC47" s="14"/>
      <c r="BD47" s="12"/>
      <c r="BE47" s="12"/>
      <c r="BF47" s="13"/>
    </row>
    <row r="48" spans="2:58" ht="35.25" customHeight="1" x14ac:dyDescent="0.35">
      <c r="B48" s="375"/>
      <c r="C48" s="20" t="s">
        <v>120</v>
      </c>
      <c r="D48" s="108"/>
      <c r="E48" s="109"/>
      <c r="F48" s="213"/>
      <c r="G48" s="21"/>
      <c r="H48" s="22"/>
      <c r="I48" s="22"/>
      <c r="J48" s="23"/>
      <c r="K48" s="27"/>
      <c r="L48" s="12"/>
      <c r="M48" s="12"/>
      <c r="N48" s="13"/>
      <c r="O48" s="15"/>
      <c r="P48" s="12"/>
      <c r="Q48" s="12"/>
      <c r="R48" s="13"/>
      <c r="S48" s="15"/>
      <c r="T48" s="12"/>
      <c r="U48" s="12"/>
      <c r="V48" s="13"/>
      <c r="W48" s="14"/>
      <c r="X48" s="12"/>
      <c r="Y48" s="12"/>
      <c r="Z48" s="13"/>
      <c r="AA48" s="15"/>
      <c r="AB48" s="12"/>
      <c r="AC48" s="12"/>
      <c r="AD48" s="13"/>
      <c r="AE48" s="15"/>
      <c r="AF48" s="12"/>
      <c r="AG48" s="12"/>
      <c r="AH48" s="13"/>
      <c r="AI48" s="14"/>
      <c r="AJ48" s="12"/>
      <c r="AK48" s="12"/>
      <c r="AL48" s="13"/>
      <c r="AM48" s="15"/>
      <c r="AN48" s="12"/>
      <c r="AO48" s="12"/>
      <c r="AP48" s="65"/>
      <c r="AQ48" s="14"/>
      <c r="AR48" s="12"/>
      <c r="AS48" s="12"/>
      <c r="AT48" s="13"/>
      <c r="AU48" s="98"/>
      <c r="AV48" s="99"/>
      <c r="AW48" s="99"/>
      <c r="AX48" s="100"/>
      <c r="AY48" s="98"/>
      <c r="AZ48" s="99"/>
      <c r="BA48" s="99"/>
      <c r="BB48" s="1"/>
      <c r="BC48" s="14"/>
      <c r="BD48" s="12"/>
      <c r="BE48" s="12"/>
      <c r="BF48" s="13"/>
    </row>
    <row r="49" spans="2:58" ht="117" customHeight="1" x14ac:dyDescent="0.35">
      <c r="B49" s="375"/>
      <c r="C49" s="20" t="s">
        <v>121</v>
      </c>
      <c r="D49" s="108" t="s">
        <v>122</v>
      </c>
      <c r="E49" s="109" t="s">
        <v>123</v>
      </c>
      <c r="F49" s="217" t="s">
        <v>124</v>
      </c>
      <c r="G49" s="21"/>
      <c r="H49" s="22"/>
      <c r="I49" s="22"/>
      <c r="J49" s="23"/>
      <c r="K49" s="14"/>
      <c r="L49" s="12"/>
      <c r="M49" s="12"/>
      <c r="N49" s="13"/>
      <c r="O49" s="15"/>
      <c r="P49" s="12"/>
      <c r="Q49" s="12"/>
      <c r="R49" s="13"/>
      <c r="S49" s="15"/>
      <c r="T49" s="12"/>
      <c r="U49" s="12"/>
      <c r="V49" s="13"/>
      <c r="W49" s="14"/>
      <c r="X49" s="12"/>
      <c r="Y49" s="12"/>
      <c r="Z49" s="13"/>
      <c r="AA49" s="15"/>
      <c r="AB49" s="12"/>
      <c r="AC49" s="12"/>
      <c r="AD49" s="13"/>
      <c r="AE49" s="15"/>
      <c r="AF49" s="12"/>
      <c r="AG49" s="12"/>
      <c r="AH49" s="13"/>
      <c r="AI49" s="14"/>
      <c r="AJ49" s="12"/>
      <c r="AK49" s="12"/>
      <c r="AL49" s="13"/>
      <c r="AM49" s="15"/>
      <c r="AN49" s="12"/>
      <c r="AO49" s="12"/>
      <c r="AP49" s="65"/>
      <c r="AQ49" s="14"/>
      <c r="AR49" s="12"/>
      <c r="AS49" s="12"/>
      <c r="AT49" s="13"/>
      <c r="AU49" s="98"/>
      <c r="AV49" s="99"/>
      <c r="AW49" s="99"/>
      <c r="AX49" s="100"/>
      <c r="AY49" s="98"/>
      <c r="AZ49" s="99"/>
      <c r="BA49" s="99"/>
      <c r="BB49" s="1"/>
      <c r="BC49" s="14"/>
      <c r="BD49" s="41"/>
      <c r="BE49" s="41"/>
      <c r="BF49" s="13"/>
    </row>
    <row r="50" spans="2:58" ht="49.5" customHeight="1" thickBot="1" x14ac:dyDescent="0.4">
      <c r="B50" s="163" t="s">
        <v>125</v>
      </c>
      <c r="C50" s="40" t="s">
        <v>126</v>
      </c>
      <c r="D50" s="131" t="s">
        <v>127</v>
      </c>
      <c r="E50" s="132" t="s">
        <v>128</v>
      </c>
      <c r="F50" s="216" t="s">
        <v>22</v>
      </c>
      <c r="G50" s="14"/>
      <c r="H50" s="12"/>
      <c r="I50" s="12"/>
      <c r="J50" s="13"/>
      <c r="K50" s="14"/>
      <c r="L50" s="12"/>
      <c r="M50" s="12"/>
      <c r="N50" s="13"/>
      <c r="O50" s="15"/>
      <c r="P50" s="12"/>
      <c r="Q50" s="12"/>
      <c r="R50" s="25"/>
      <c r="S50" s="15"/>
      <c r="T50" s="12"/>
      <c r="U50" s="12"/>
      <c r="V50" s="13"/>
      <c r="W50" s="14"/>
      <c r="X50" s="12"/>
      <c r="Y50" s="12"/>
      <c r="Z50" s="13"/>
      <c r="AA50" s="15"/>
      <c r="AB50" s="12"/>
      <c r="AC50" s="12"/>
      <c r="AD50" s="13"/>
      <c r="AE50" s="15"/>
      <c r="AF50" s="12"/>
      <c r="AG50" s="12"/>
      <c r="AH50" s="13"/>
      <c r="AI50" s="14"/>
      <c r="AJ50" s="12"/>
      <c r="AK50" s="12"/>
      <c r="AL50" s="13"/>
      <c r="AM50" s="15"/>
      <c r="AN50" s="12"/>
      <c r="AO50" s="12"/>
      <c r="AP50" s="65"/>
      <c r="AQ50" s="164"/>
      <c r="AR50" s="165"/>
      <c r="AS50" s="165"/>
      <c r="AT50" s="166"/>
      <c r="AU50" s="103"/>
      <c r="AV50" s="104"/>
      <c r="AW50" s="104"/>
      <c r="AX50" s="105"/>
      <c r="AY50" s="103"/>
      <c r="AZ50" s="104"/>
      <c r="BA50" s="104"/>
      <c r="BB50" s="63"/>
      <c r="BC50" s="151"/>
      <c r="BD50" s="50"/>
      <c r="BE50" s="50"/>
      <c r="BF50" s="166"/>
    </row>
    <row r="51" spans="2:58" ht="22.5" customHeight="1" thickBot="1" x14ac:dyDescent="0.4">
      <c r="B51" s="135" t="s">
        <v>8</v>
      </c>
      <c r="C51" s="153"/>
      <c r="D51" s="153"/>
      <c r="E51" s="154"/>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156"/>
      <c r="AR51" s="156"/>
      <c r="AS51" s="156"/>
      <c r="AT51" s="156"/>
      <c r="AU51" s="155"/>
      <c r="AV51" s="155"/>
      <c r="AW51" s="155"/>
      <c r="AX51" s="155"/>
      <c r="AY51" s="155"/>
      <c r="AZ51" s="155"/>
      <c r="BA51" s="155"/>
      <c r="BB51" s="155"/>
      <c r="BC51" s="155"/>
      <c r="BD51" s="155"/>
      <c r="BE51" s="155"/>
      <c r="BF51" s="155"/>
    </row>
    <row r="52" spans="2:58" ht="62.25" customHeight="1" x14ac:dyDescent="0.35">
      <c r="B52" s="365" t="s">
        <v>9</v>
      </c>
      <c r="C52" s="20" t="s">
        <v>129</v>
      </c>
      <c r="D52" s="106" t="s">
        <v>130</v>
      </c>
      <c r="E52" s="107" t="s">
        <v>131</v>
      </c>
      <c r="F52" s="102" t="s">
        <v>23</v>
      </c>
      <c r="G52" s="14"/>
      <c r="H52" s="12"/>
      <c r="I52" s="12"/>
      <c r="J52" s="13"/>
      <c r="K52" s="14"/>
      <c r="L52" s="12"/>
      <c r="M52" s="12"/>
      <c r="N52" s="25"/>
      <c r="O52" s="15"/>
      <c r="P52" s="12"/>
      <c r="Q52" s="12"/>
      <c r="R52" s="13"/>
      <c r="S52" s="15"/>
      <c r="T52" s="12"/>
      <c r="U52" s="12"/>
      <c r="V52" s="13"/>
      <c r="W52" s="14"/>
      <c r="X52" s="12"/>
      <c r="Y52" s="12"/>
      <c r="Z52" s="13"/>
      <c r="AA52" s="15"/>
      <c r="AB52" s="12"/>
      <c r="AC52" s="12"/>
      <c r="AD52" s="13"/>
      <c r="AE52" s="15"/>
      <c r="AF52" s="12"/>
      <c r="AG52" s="12"/>
      <c r="AH52" s="13"/>
      <c r="AI52" s="14"/>
      <c r="AJ52" s="12"/>
      <c r="AK52" s="12"/>
      <c r="AL52" s="13"/>
      <c r="AM52" s="15"/>
      <c r="AN52" s="12"/>
      <c r="AO52" s="41"/>
      <c r="AP52" s="146"/>
      <c r="AQ52" s="157"/>
      <c r="AR52" s="158"/>
      <c r="AS52" s="158"/>
      <c r="AT52" s="167"/>
      <c r="AU52" s="168"/>
      <c r="AV52" s="93"/>
      <c r="AW52" s="93"/>
      <c r="AX52" s="94"/>
      <c r="AY52" s="92"/>
      <c r="AZ52" s="93"/>
      <c r="BA52" s="93"/>
      <c r="BB52" s="94"/>
      <c r="BC52" s="17"/>
      <c r="BD52" s="10"/>
      <c r="BE52" s="10"/>
      <c r="BF52" s="145"/>
    </row>
    <row r="53" spans="2:58" ht="22.5" customHeight="1" x14ac:dyDescent="0.35">
      <c r="B53" s="362"/>
      <c r="C53" s="20" t="s">
        <v>132</v>
      </c>
      <c r="D53" s="106" t="s">
        <v>96</v>
      </c>
      <c r="E53" s="107" t="s">
        <v>133</v>
      </c>
      <c r="F53" s="102" t="s">
        <v>17</v>
      </c>
      <c r="G53" s="14"/>
      <c r="H53" s="12"/>
      <c r="I53" s="12"/>
      <c r="J53" s="13"/>
      <c r="K53" s="14"/>
      <c r="L53" s="12"/>
      <c r="M53" s="12"/>
      <c r="N53" s="25"/>
      <c r="O53" s="15"/>
      <c r="P53" s="12"/>
      <c r="Q53" s="12"/>
      <c r="R53" s="13"/>
      <c r="S53" s="15"/>
      <c r="T53" s="12"/>
      <c r="U53" s="12"/>
      <c r="V53" s="13"/>
      <c r="W53" s="14"/>
      <c r="X53" s="12"/>
      <c r="Y53" s="12"/>
      <c r="Z53" s="13"/>
      <c r="AA53" s="15"/>
      <c r="AB53" s="12"/>
      <c r="AC53" s="12"/>
      <c r="AD53" s="13"/>
      <c r="AE53" s="15"/>
      <c r="AF53" s="12"/>
      <c r="AG53" s="26"/>
      <c r="AH53" s="25"/>
      <c r="AI53" s="14"/>
      <c r="AJ53" s="12"/>
      <c r="AK53" s="12"/>
      <c r="AL53" s="25"/>
      <c r="AM53" s="15"/>
      <c r="AN53" s="12"/>
      <c r="AO53" s="12"/>
      <c r="AP53" s="110"/>
      <c r="AQ53" s="27"/>
      <c r="AR53" s="26"/>
      <c r="AS53" s="26"/>
      <c r="AT53" s="25"/>
      <c r="AU53" s="111"/>
      <c r="AV53" s="99"/>
      <c r="AW53" s="99"/>
      <c r="AX53" s="100"/>
      <c r="AY53" s="98"/>
      <c r="AZ53" s="99"/>
      <c r="BA53" s="99"/>
      <c r="BB53" s="100"/>
      <c r="BC53" s="17"/>
      <c r="BD53" s="10"/>
      <c r="BE53" s="10"/>
      <c r="BF53" s="145"/>
    </row>
    <row r="54" spans="2:58" ht="22.5" customHeight="1" x14ac:dyDescent="0.35">
      <c r="B54" s="362"/>
      <c r="C54" s="2" t="s">
        <v>29</v>
      </c>
      <c r="D54" s="141"/>
      <c r="E54" s="142"/>
      <c r="F54" s="216" t="s">
        <v>24</v>
      </c>
      <c r="G54" s="14"/>
      <c r="H54" s="12"/>
      <c r="I54" s="12"/>
      <c r="J54" s="13"/>
      <c r="K54" s="14"/>
      <c r="L54" s="12"/>
      <c r="M54" s="12"/>
      <c r="N54" s="13"/>
      <c r="O54" s="15"/>
      <c r="P54" s="12"/>
      <c r="Q54" s="12"/>
      <c r="R54" s="13"/>
      <c r="S54" s="15"/>
      <c r="T54" s="12"/>
      <c r="U54" s="12"/>
      <c r="V54" s="13"/>
      <c r="W54" s="14"/>
      <c r="X54" s="12"/>
      <c r="Y54" s="12"/>
      <c r="Z54" s="13"/>
      <c r="AA54" s="15"/>
      <c r="AB54" s="12"/>
      <c r="AC54" s="12"/>
      <c r="AD54" s="13"/>
      <c r="AE54" s="15"/>
      <c r="AF54" s="12"/>
      <c r="AG54" s="26"/>
      <c r="AH54" s="25"/>
      <c r="AI54" s="14"/>
      <c r="AJ54" s="12"/>
      <c r="AK54" s="12"/>
      <c r="AL54" s="25"/>
      <c r="AM54" s="15"/>
      <c r="AN54" s="12"/>
      <c r="AO54" s="12"/>
      <c r="AP54" s="110"/>
      <c r="AQ54" s="27"/>
      <c r="AR54" s="26"/>
      <c r="AS54" s="26"/>
      <c r="AT54" s="25"/>
      <c r="AU54" s="169"/>
      <c r="AV54" s="170"/>
      <c r="AW54" s="170"/>
      <c r="AX54" s="171"/>
      <c r="AY54" s="172"/>
      <c r="AZ54" s="170"/>
      <c r="BA54" s="170"/>
      <c r="BB54" s="171"/>
      <c r="BC54" s="43"/>
      <c r="BD54" s="41"/>
      <c r="BE54" s="41"/>
      <c r="BF54" s="146"/>
    </row>
    <row r="55" spans="2:58" ht="39.75" customHeight="1" thickBot="1" x14ac:dyDescent="0.4">
      <c r="B55" s="56" t="s">
        <v>27</v>
      </c>
      <c r="C55" s="20" t="s">
        <v>134</v>
      </c>
      <c r="D55" s="108"/>
      <c r="E55" s="109"/>
      <c r="F55" s="102" t="s">
        <v>17</v>
      </c>
      <c r="G55" s="14"/>
      <c r="H55" s="12"/>
      <c r="I55" s="12"/>
      <c r="J55" s="13"/>
      <c r="K55" s="14"/>
      <c r="L55" s="12"/>
      <c r="M55" s="12"/>
      <c r="N55" s="13"/>
      <c r="O55" s="15"/>
      <c r="P55" s="12"/>
      <c r="Q55" s="12"/>
      <c r="R55" s="13"/>
      <c r="S55" s="15"/>
      <c r="T55" s="12"/>
      <c r="U55" s="12"/>
      <c r="V55" s="13"/>
      <c r="W55" s="14"/>
      <c r="X55" s="12"/>
      <c r="Y55" s="12"/>
      <c r="Z55" s="13"/>
      <c r="AA55" s="15"/>
      <c r="AB55" s="12"/>
      <c r="AC55" s="12"/>
      <c r="AD55" s="13"/>
      <c r="AE55" s="15"/>
      <c r="AF55" s="12"/>
      <c r="AG55" s="26"/>
      <c r="AH55" s="25"/>
      <c r="AI55" s="27"/>
      <c r="AJ55" s="26"/>
      <c r="AK55" s="26"/>
      <c r="AL55" s="25"/>
      <c r="AM55" s="53"/>
      <c r="AN55" s="26"/>
      <c r="AO55" s="26"/>
      <c r="AP55" s="110"/>
      <c r="AQ55" s="173"/>
      <c r="AR55" s="174"/>
      <c r="AS55" s="174"/>
      <c r="AT55" s="175"/>
      <c r="AU55" s="176"/>
      <c r="AV55" s="104"/>
      <c r="AW55" s="104"/>
      <c r="AX55" s="105"/>
      <c r="AY55" s="103"/>
      <c r="AZ55" s="104"/>
      <c r="BA55" s="104"/>
      <c r="BB55" s="105"/>
      <c r="BC55" s="17"/>
      <c r="BD55" s="10"/>
      <c r="BE55" s="10"/>
      <c r="BF55" s="145"/>
    </row>
    <row r="56" spans="2:58" ht="51" customHeight="1" thickBot="1" x14ac:dyDescent="0.4">
      <c r="B56" s="80" t="s">
        <v>10</v>
      </c>
      <c r="C56" s="153"/>
      <c r="D56" s="153"/>
      <c r="E56" s="154"/>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156"/>
      <c r="AR56" s="156"/>
      <c r="AS56" s="156"/>
      <c r="AT56" s="156"/>
      <c r="AU56" s="81"/>
      <c r="AV56" s="81"/>
      <c r="AW56" s="81"/>
      <c r="AX56" s="81"/>
      <c r="AY56" s="83"/>
      <c r="AZ56" s="83"/>
      <c r="BA56" s="83"/>
      <c r="BB56" s="83"/>
      <c r="BC56" s="81"/>
      <c r="BD56" s="81"/>
      <c r="BE56" s="81"/>
      <c r="BF56" s="81"/>
    </row>
    <row r="57" spans="2:58" ht="60" customHeight="1" x14ac:dyDescent="0.35">
      <c r="B57" s="366" t="s">
        <v>11</v>
      </c>
      <c r="C57" s="20" t="s">
        <v>135</v>
      </c>
      <c r="D57" s="108" t="s">
        <v>136</v>
      </c>
      <c r="E57" s="109" t="s">
        <v>137</v>
      </c>
      <c r="F57" s="213" t="s">
        <v>23</v>
      </c>
      <c r="G57" s="14"/>
      <c r="H57" s="12"/>
      <c r="I57" s="12"/>
      <c r="J57" s="25"/>
      <c r="K57" s="27"/>
      <c r="L57" s="26"/>
      <c r="M57" s="26"/>
      <c r="N57" s="25"/>
      <c r="O57" s="53"/>
      <c r="P57" s="12"/>
      <c r="Q57" s="12"/>
      <c r="R57" s="13"/>
      <c r="S57" s="15"/>
      <c r="T57" s="12"/>
      <c r="U57" s="12"/>
      <c r="V57" s="13"/>
      <c r="W57" s="14"/>
      <c r="X57" s="12"/>
      <c r="Y57" s="12"/>
      <c r="Z57" s="13"/>
      <c r="AA57" s="15"/>
      <c r="AB57" s="12"/>
      <c r="AC57" s="12"/>
      <c r="AD57" s="13"/>
      <c r="AE57" s="15"/>
      <c r="AF57" s="12"/>
      <c r="AG57" s="12"/>
      <c r="AH57" s="13"/>
      <c r="AI57" s="14"/>
      <c r="AJ57" s="12"/>
      <c r="AK57" s="12"/>
      <c r="AL57" s="13"/>
      <c r="AM57" s="15"/>
      <c r="AN57" s="12"/>
      <c r="AO57" s="12"/>
      <c r="AP57" s="65"/>
      <c r="AQ57" s="92"/>
      <c r="AR57" s="93"/>
      <c r="AS57" s="93"/>
      <c r="AT57" s="94"/>
      <c r="AU57" s="168"/>
      <c r="AV57" s="93"/>
      <c r="AW57" s="93"/>
      <c r="AX57" s="137"/>
      <c r="AY57" s="92"/>
      <c r="AZ57" s="93"/>
      <c r="BA57" s="93"/>
      <c r="BB57" s="94"/>
      <c r="BC57" s="15"/>
      <c r="BD57" s="12"/>
      <c r="BE57" s="12"/>
      <c r="BF57" s="65"/>
    </row>
    <row r="58" spans="2:58" ht="79.5" customHeight="1" x14ac:dyDescent="0.35">
      <c r="B58" s="367"/>
      <c r="C58" s="40" t="s">
        <v>138</v>
      </c>
      <c r="D58" s="149" t="s">
        <v>139</v>
      </c>
      <c r="E58" s="150" t="s">
        <v>140</v>
      </c>
      <c r="F58" s="213" t="s">
        <v>23</v>
      </c>
      <c r="G58" s="14"/>
      <c r="H58" s="12"/>
      <c r="I58" s="12"/>
      <c r="J58" s="25"/>
      <c r="K58" s="27"/>
      <c r="L58" s="26"/>
      <c r="M58" s="26"/>
      <c r="N58" s="25"/>
      <c r="O58" s="53"/>
      <c r="P58" s="12"/>
      <c r="Q58" s="12"/>
      <c r="R58" s="13"/>
      <c r="S58" s="15"/>
      <c r="T58" s="12"/>
      <c r="U58" s="12"/>
      <c r="V58" s="13"/>
      <c r="W58" s="14"/>
      <c r="X58" s="12"/>
      <c r="Y58" s="12"/>
      <c r="Z58" s="13"/>
      <c r="AA58" s="15"/>
      <c r="AB58" s="12"/>
      <c r="AC58" s="12"/>
      <c r="AD58" s="13"/>
      <c r="AE58" s="15"/>
      <c r="AF58" s="12"/>
      <c r="AG58" s="12"/>
      <c r="AH58" s="13"/>
      <c r="AI58" s="14"/>
      <c r="AJ58" s="12"/>
      <c r="AK58" s="12"/>
      <c r="AL58" s="13"/>
      <c r="AM58" s="15"/>
      <c r="AN58" s="12"/>
      <c r="AO58" s="12"/>
      <c r="AP58" s="65"/>
      <c r="AQ58" s="98"/>
      <c r="AR58" s="99"/>
      <c r="AS58" s="99"/>
      <c r="AT58" s="100"/>
      <c r="AU58" s="111"/>
      <c r="AV58" s="99"/>
      <c r="AW58" s="99"/>
      <c r="AX58" s="1"/>
      <c r="AY58" s="98"/>
      <c r="AZ58" s="101"/>
      <c r="BA58" s="101"/>
      <c r="BB58" s="100"/>
      <c r="BC58" s="15"/>
      <c r="BD58" s="12"/>
      <c r="BE58" s="12"/>
      <c r="BF58" s="65"/>
    </row>
    <row r="59" spans="2:58" ht="38.25" customHeight="1" x14ac:dyDescent="0.35">
      <c r="B59" s="367"/>
      <c r="C59" s="40" t="s">
        <v>141</v>
      </c>
      <c r="D59" s="149"/>
      <c r="E59" s="150"/>
      <c r="F59" s="216" t="s">
        <v>142</v>
      </c>
      <c r="G59" s="21"/>
      <c r="H59" s="22"/>
      <c r="I59" s="22"/>
      <c r="J59" s="23"/>
      <c r="K59" s="14"/>
      <c r="L59" s="12"/>
      <c r="M59" s="12"/>
      <c r="N59" s="13"/>
      <c r="O59" s="15"/>
      <c r="P59" s="12"/>
      <c r="Q59" s="12"/>
      <c r="R59" s="13"/>
      <c r="S59" s="15"/>
      <c r="T59" s="12"/>
      <c r="U59" s="12"/>
      <c r="V59" s="13"/>
      <c r="W59" s="14"/>
      <c r="X59" s="12"/>
      <c r="Y59" s="12"/>
      <c r="Z59" s="13"/>
      <c r="AA59" s="15"/>
      <c r="AB59" s="12"/>
      <c r="AC59" s="12"/>
      <c r="AD59" s="13"/>
      <c r="AE59" s="15"/>
      <c r="AF59" s="12"/>
      <c r="AG59" s="26"/>
      <c r="AH59" s="13"/>
      <c r="AI59" s="14"/>
      <c r="AJ59" s="12"/>
      <c r="AK59" s="12"/>
      <c r="AL59" s="13"/>
      <c r="AM59" s="15"/>
      <c r="AN59" s="12"/>
      <c r="AO59" s="12"/>
      <c r="AP59" s="65"/>
      <c r="AQ59" s="98"/>
      <c r="AR59" s="101"/>
      <c r="AS59" s="101"/>
      <c r="AT59" s="177"/>
      <c r="AU59" s="111"/>
      <c r="AV59" s="99"/>
      <c r="AW59" s="99"/>
      <c r="AX59" s="1"/>
      <c r="AY59" s="98"/>
      <c r="AZ59" s="99"/>
      <c r="BA59" s="99"/>
      <c r="BB59" s="100"/>
      <c r="BC59" s="15"/>
      <c r="BD59" s="124"/>
      <c r="BE59" s="178"/>
      <c r="BF59" s="178"/>
    </row>
    <row r="60" spans="2:58" ht="22.5" customHeight="1" x14ac:dyDescent="0.35">
      <c r="B60" s="367"/>
      <c r="C60" s="28" t="s">
        <v>143</v>
      </c>
      <c r="D60" s="133"/>
      <c r="E60" s="134"/>
      <c r="F60" s="102" t="s">
        <v>23</v>
      </c>
      <c r="G60" s="14"/>
      <c r="H60" s="12"/>
      <c r="I60" s="12"/>
      <c r="J60" s="13"/>
      <c r="K60" s="14"/>
      <c r="L60" s="12"/>
      <c r="M60" s="12"/>
      <c r="N60" s="13"/>
      <c r="O60" s="15"/>
      <c r="P60" s="12"/>
      <c r="Q60" s="12"/>
      <c r="R60" s="13"/>
      <c r="S60" s="15"/>
      <c r="T60" s="12"/>
      <c r="U60" s="12"/>
      <c r="V60" s="13"/>
      <c r="W60" s="14"/>
      <c r="X60" s="12"/>
      <c r="Y60" s="12"/>
      <c r="Z60" s="13"/>
      <c r="AA60" s="15"/>
      <c r="AB60" s="12"/>
      <c r="AC60" s="12"/>
      <c r="AD60" s="13"/>
      <c r="AE60" s="15"/>
      <c r="AF60" s="12"/>
      <c r="AG60" s="12"/>
      <c r="AH60" s="13"/>
      <c r="AI60" s="14"/>
      <c r="AJ60" s="12"/>
      <c r="AK60" s="12"/>
      <c r="AL60" s="13"/>
      <c r="AM60" s="15"/>
      <c r="AN60" s="12"/>
      <c r="AO60" s="12"/>
      <c r="AP60" s="65"/>
      <c r="AQ60" s="98"/>
      <c r="AR60" s="99"/>
      <c r="AS60" s="99"/>
      <c r="AT60" s="100"/>
      <c r="AU60" s="111"/>
      <c r="AV60" s="99"/>
      <c r="AW60" s="99"/>
      <c r="AX60" s="1"/>
      <c r="AY60" s="98"/>
      <c r="AZ60" s="99"/>
      <c r="BA60" s="99"/>
      <c r="BB60" s="100"/>
      <c r="BC60" s="15"/>
      <c r="BD60" s="12"/>
      <c r="BE60" s="12"/>
      <c r="BF60" s="65"/>
    </row>
    <row r="61" spans="2:58" ht="33" customHeight="1" thickBot="1" x14ac:dyDescent="0.4">
      <c r="B61" s="368"/>
      <c r="C61" s="2" t="s">
        <v>144</v>
      </c>
      <c r="D61" s="141"/>
      <c r="E61" s="142"/>
      <c r="F61" s="102" t="s">
        <v>20</v>
      </c>
      <c r="G61" s="14"/>
      <c r="H61" s="12"/>
      <c r="I61" s="12"/>
      <c r="J61" s="13"/>
      <c r="K61" s="14"/>
      <c r="L61" s="12"/>
      <c r="M61" s="12"/>
      <c r="N61" s="13"/>
      <c r="O61" s="15"/>
      <c r="P61" s="12"/>
      <c r="Q61" s="12"/>
      <c r="R61" s="13"/>
      <c r="S61" s="15"/>
      <c r="T61" s="12"/>
      <c r="U61" s="12"/>
      <c r="V61" s="13"/>
      <c r="W61" s="48"/>
      <c r="X61" s="44"/>
      <c r="Y61" s="44"/>
      <c r="Z61" s="46"/>
      <c r="AA61" s="15"/>
      <c r="AB61" s="12"/>
      <c r="AC61" s="12"/>
      <c r="AD61" s="13"/>
      <c r="AE61" s="15"/>
      <c r="AF61" s="12"/>
      <c r="AG61" s="12"/>
      <c r="AH61" s="13"/>
      <c r="AI61" s="48"/>
      <c r="AJ61" s="44"/>
      <c r="AK61" s="44"/>
      <c r="AL61" s="46"/>
      <c r="AM61" s="15"/>
      <c r="AN61" s="12"/>
      <c r="AO61" s="12"/>
      <c r="AP61" s="65"/>
      <c r="AQ61" s="103"/>
      <c r="AR61" s="104"/>
      <c r="AS61" s="104"/>
      <c r="AT61" s="105"/>
      <c r="AU61" s="179"/>
      <c r="AV61" s="165"/>
      <c r="AW61" s="165"/>
      <c r="AX61" s="180"/>
      <c r="AY61" s="164"/>
      <c r="AZ61" s="165"/>
      <c r="BA61" s="165"/>
      <c r="BB61" s="166"/>
      <c r="BC61" s="15"/>
      <c r="BD61" s="12"/>
      <c r="BE61" s="12"/>
      <c r="BF61" s="65"/>
    </row>
    <row r="62" spans="2:58" ht="36" customHeight="1" thickBot="1" x14ac:dyDescent="0.4">
      <c r="B62" s="80" t="s">
        <v>12</v>
      </c>
      <c r="C62" s="153"/>
      <c r="D62" s="153"/>
      <c r="E62" s="154"/>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155"/>
      <c r="AR62" s="155"/>
      <c r="AS62" s="155"/>
      <c r="AT62" s="155"/>
      <c r="AU62" s="155"/>
      <c r="AV62" s="155"/>
      <c r="AW62" s="155"/>
      <c r="AX62" s="155"/>
      <c r="AY62" s="155"/>
      <c r="AZ62" s="155"/>
      <c r="BA62" s="155"/>
      <c r="BB62" s="155"/>
      <c r="BC62" s="81"/>
      <c r="BD62" s="81"/>
      <c r="BE62" s="81"/>
      <c r="BF62" s="81"/>
    </row>
    <row r="63" spans="2:58" ht="34.5" customHeight="1" x14ac:dyDescent="0.35">
      <c r="B63" s="362" t="s">
        <v>13</v>
      </c>
      <c r="C63" s="20" t="s">
        <v>145</v>
      </c>
      <c r="D63" s="108" t="s">
        <v>146</v>
      </c>
      <c r="E63" s="109" t="s">
        <v>147</v>
      </c>
      <c r="F63" s="213" t="s">
        <v>15</v>
      </c>
      <c r="G63" s="14"/>
      <c r="H63" s="12"/>
      <c r="I63" s="12"/>
      <c r="J63" s="13"/>
      <c r="K63" s="27"/>
      <c r="L63" s="12"/>
      <c r="M63" s="12"/>
      <c r="N63" s="13"/>
      <c r="O63" s="15"/>
      <c r="P63" s="12"/>
      <c r="Q63" s="12"/>
      <c r="R63" s="13"/>
      <c r="S63" s="15"/>
      <c r="T63" s="12"/>
      <c r="U63" s="12"/>
      <c r="V63" s="13"/>
      <c r="W63" s="14"/>
      <c r="X63" s="12"/>
      <c r="Y63" s="12"/>
      <c r="Z63" s="13"/>
      <c r="AA63" s="15"/>
      <c r="AB63" s="12"/>
      <c r="AC63" s="12"/>
      <c r="AD63" s="13"/>
      <c r="AE63" s="15"/>
      <c r="AF63" s="12"/>
      <c r="AG63" s="12"/>
      <c r="AH63" s="25"/>
      <c r="AI63" s="14"/>
      <c r="AJ63" s="12"/>
      <c r="AK63" s="12"/>
      <c r="AL63" s="13"/>
      <c r="AM63" s="15"/>
      <c r="AN63" s="12"/>
      <c r="AO63" s="12"/>
      <c r="AP63" s="66"/>
      <c r="AQ63" s="181"/>
      <c r="AR63" s="182"/>
      <c r="AS63" s="182"/>
      <c r="AT63" s="183"/>
      <c r="AU63" s="181"/>
      <c r="AV63" s="182"/>
      <c r="AW63" s="182"/>
      <c r="AX63" s="184"/>
      <c r="AY63" s="181"/>
      <c r="AZ63" s="182"/>
      <c r="BA63" s="182"/>
      <c r="BB63" s="184"/>
      <c r="BC63" s="15"/>
      <c r="BD63" s="12"/>
      <c r="BE63" s="26"/>
      <c r="BF63" s="65"/>
    </row>
    <row r="64" spans="2:58" ht="22.5" customHeight="1" x14ac:dyDescent="0.35">
      <c r="B64" s="362"/>
      <c r="C64" s="20" t="s">
        <v>148</v>
      </c>
      <c r="D64" s="108"/>
      <c r="E64" s="109"/>
      <c r="F64" s="213" t="s">
        <v>17</v>
      </c>
      <c r="G64" s="14"/>
      <c r="H64" s="12"/>
      <c r="I64" s="12"/>
      <c r="J64" s="13"/>
      <c r="K64" s="14"/>
      <c r="L64" s="12"/>
      <c r="M64" s="12"/>
      <c r="N64" s="13"/>
      <c r="O64" s="15"/>
      <c r="P64" s="12"/>
      <c r="Q64" s="12"/>
      <c r="R64" s="13"/>
      <c r="S64" s="15"/>
      <c r="T64" s="12"/>
      <c r="U64" s="12"/>
      <c r="V64" s="13"/>
      <c r="W64" s="14"/>
      <c r="X64" s="12"/>
      <c r="Y64" s="12"/>
      <c r="Z64" s="13"/>
      <c r="AA64" s="15"/>
      <c r="AB64" s="12"/>
      <c r="AC64" s="12"/>
      <c r="AD64" s="13"/>
      <c r="AE64" s="15"/>
      <c r="AF64" s="12"/>
      <c r="AG64" s="12"/>
      <c r="AH64" s="13"/>
      <c r="AI64" s="14"/>
      <c r="AJ64" s="12"/>
      <c r="AK64" s="12"/>
      <c r="AL64" s="13"/>
      <c r="AM64" s="15"/>
      <c r="AN64" s="12"/>
      <c r="AO64" s="12"/>
      <c r="AP64" s="65"/>
      <c r="AQ64" s="14"/>
      <c r="AR64" s="12"/>
      <c r="AS64" s="12"/>
      <c r="AT64" s="13"/>
      <c r="AU64" s="14"/>
      <c r="AV64" s="12"/>
      <c r="AW64" s="12"/>
      <c r="AX64" s="13"/>
      <c r="AY64" s="14"/>
      <c r="AZ64" s="12"/>
      <c r="BA64" s="12"/>
      <c r="BB64" s="13"/>
      <c r="BC64" s="15"/>
      <c r="BD64" s="12"/>
      <c r="BE64" s="12"/>
      <c r="BF64" s="65"/>
    </row>
    <row r="65" spans="2:58" ht="30" customHeight="1" x14ac:dyDescent="0.35">
      <c r="B65" s="362"/>
      <c r="C65" s="20" t="s">
        <v>149</v>
      </c>
      <c r="D65" s="108" t="s">
        <v>150</v>
      </c>
      <c r="E65" s="109" t="s">
        <v>115</v>
      </c>
      <c r="F65" s="213" t="s">
        <v>17</v>
      </c>
      <c r="G65" s="14"/>
      <c r="H65" s="12"/>
      <c r="I65" s="12"/>
      <c r="J65" s="13"/>
      <c r="K65" s="27"/>
      <c r="L65" s="26"/>
      <c r="M65" s="12"/>
      <c r="N65" s="13"/>
      <c r="O65" s="15"/>
      <c r="P65" s="12"/>
      <c r="Q65" s="12"/>
      <c r="R65" s="13"/>
      <c r="S65" s="15"/>
      <c r="T65" s="12"/>
      <c r="U65" s="12"/>
      <c r="V65" s="13"/>
      <c r="W65" s="14"/>
      <c r="X65" s="12"/>
      <c r="Y65" s="12"/>
      <c r="Z65" s="13"/>
      <c r="AA65" s="15"/>
      <c r="AB65" s="12"/>
      <c r="AC65" s="12"/>
      <c r="AD65" s="13"/>
      <c r="AE65" s="15"/>
      <c r="AF65" s="12"/>
      <c r="AG65" s="12"/>
      <c r="AH65" s="13"/>
      <c r="AI65" s="14"/>
      <c r="AJ65" s="12"/>
      <c r="AK65" s="12"/>
      <c r="AL65" s="13"/>
      <c r="AM65" s="17"/>
      <c r="AN65" s="10"/>
      <c r="AO65" s="26"/>
      <c r="AP65" s="110"/>
      <c r="AQ65" s="14"/>
      <c r="AR65" s="12"/>
      <c r="AS65" s="12"/>
      <c r="AT65" s="13"/>
      <c r="AU65" s="14"/>
      <c r="AV65" s="12"/>
      <c r="AW65" s="12"/>
      <c r="AX65" s="13"/>
      <c r="AY65" s="14"/>
      <c r="AZ65" s="12"/>
      <c r="BA65" s="12"/>
      <c r="BB65" s="13"/>
      <c r="BC65" s="15"/>
      <c r="BD65" s="12"/>
      <c r="BE65" s="12"/>
      <c r="BF65" s="65"/>
    </row>
    <row r="66" spans="2:58" ht="36" customHeight="1" thickBot="1" x14ac:dyDescent="0.4">
      <c r="B66" s="362"/>
      <c r="C66" s="20" t="s">
        <v>151</v>
      </c>
      <c r="D66" s="108" t="s">
        <v>152</v>
      </c>
      <c r="E66" s="109" t="s">
        <v>153</v>
      </c>
      <c r="F66" s="213" t="s">
        <v>17</v>
      </c>
      <c r="G66" s="14"/>
      <c r="H66" s="12"/>
      <c r="I66" s="12"/>
      <c r="J66" s="13"/>
      <c r="K66" s="14"/>
      <c r="L66" s="12"/>
      <c r="M66" s="12"/>
      <c r="N66" s="13"/>
      <c r="O66" s="53"/>
      <c r="P66" s="12"/>
      <c r="Q66" s="12"/>
      <c r="R66" s="13"/>
      <c r="S66" s="15"/>
      <c r="T66" s="12"/>
      <c r="U66" s="12"/>
      <c r="V66" s="13"/>
      <c r="W66" s="14"/>
      <c r="X66" s="12"/>
      <c r="Y66" s="12"/>
      <c r="Z66" s="13"/>
      <c r="AA66" s="15"/>
      <c r="AB66" s="12"/>
      <c r="AC66" s="12"/>
      <c r="AD66" s="13"/>
      <c r="AE66" s="15"/>
      <c r="AF66" s="12"/>
      <c r="AG66" s="12"/>
      <c r="AH66" s="25"/>
      <c r="AI66" s="14"/>
      <c r="AJ66" s="12"/>
      <c r="AK66" s="12"/>
      <c r="AL66" s="13"/>
      <c r="AM66" s="15"/>
      <c r="AN66" s="12"/>
      <c r="AO66" s="12"/>
      <c r="AP66" s="110"/>
      <c r="AQ66" s="164"/>
      <c r="AR66" s="165"/>
      <c r="AS66" s="165"/>
      <c r="AT66" s="166"/>
      <c r="AU66" s="164"/>
      <c r="AV66" s="165"/>
      <c r="AW66" s="165"/>
      <c r="AX66" s="166"/>
      <c r="AY66" s="164"/>
      <c r="AZ66" s="165"/>
      <c r="BA66" s="165"/>
      <c r="BB66" s="166"/>
      <c r="BC66" s="15"/>
      <c r="BD66" s="12"/>
      <c r="BE66" s="26"/>
      <c r="BF66" s="65"/>
    </row>
    <row r="67" spans="2:58" ht="22.5" customHeight="1" thickBot="1" x14ac:dyDescent="0.4">
      <c r="B67" s="80" t="s">
        <v>14</v>
      </c>
      <c r="C67" s="153"/>
      <c r="D67" s="153"/>
      <c r="E67" s="154"/>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156"/>
      <c r="AR67" s="156"/>
      <c r="AS67" s="156"/>
      <c r="AT67" s="156"/>
      <c r="AU67" s="155"/>
      <c r="AV67" s="155"/>
      <c r="AW67" s="155"/>
      <c r="AX67" s="155"/>
      <c r="AY67" s="155"/>
      <c r="AZ67" s="155"/>
      <c r="BA67" s="155"/>
      <c r="BB67" s="155"/>
      <c r="BC67" s="83"/>
      <c r="BD67" s="83"/>
      <c r="BE67" s="83"/>
      <c r="BF67" s="83"/>
    </row>
    <row r="68" spans="2:58" ht="72.75" customHeight="1" x14ac:dyDescent="0.35">
      <c r="B68" s="363" t="s">
        <v>28</v>
      </c>
      <c r="C68" s="214" t="s">
        <v>154</v>
      </c>
      <c r="D68" s="185" t="s">
        <v>155</v>
      </c>
      <c r="E68" s="186" t="s">
        <v>156</v>
      </c>
      <c r="F68" s="102" t="s">
        <v>25</v>
      </c>
      <c r="G68" s="14"/>
      <c r="H68" s="12"/>
      <c r="I68" s="12"/>
      <c r="J68" s="13"/>
      <c r="K68" s="14"/>
      <c r="L68" s="12"/>
      <c r="M68" s="12"/>
      <c r="N68" s="13"/>
      <c r="O68" s="15"/>
      <c r="P68" s="12"/>
      <c r="Q68" s="12"/>
      <c r="R68" s="13"/>
      <c r="S68" s="15"/>
      <c r="T68" s="12"/>
      <c r="U68" s="12"/>
      <c r="V68" s="13"/>
      <c r="W68" s="14"/>
      <c r="X68" s="12"/>
      <c r="Y68" s="12"/>
      <c r="Z68" s="13"/>
      <c r="AA68" s="15"/>
      <c r="AB68" s="12"/>
      <c r="AC68" s="12"/>
      <c r="AD68" s="13"/>
      <c r="AE68" s="15"/>
      <c r="AF68" s="26"/>
      <c r="AG68" s="26"/>
      <c r="AH68" s="25"/>
      <c r="AI68" s="27"/>
      <c r="AJ68" s="26"/>
      <c r="AK68" s="26"/>
      <c r="AL68" s="25"/>
      <c r="AM68" s="53"/>
      <c r="AN68" s="26"/>
      <c r="AO68" s="26"/>
      <c r="AP68" s="110"/>
      <c r="AQ68" s="187"/>
      <c r="AR68" s="188"/>
      <c r="AS68" s="188"/>
      <c r="AT68" s="189"/>
      <c r="AU68" s="190"/>
      <c r="AV68" s="117"/>
      <c r="AW68" s="117"/>
      <c r="AX68" s="95"/>
      <c r="AY68" s="116"/>
      <c r="AZ68" s="117"/>
      <c r="BA68" s="117"/>
      <c r="BB68" s="191"/>
      <c r="BC68" s="116"/>
      <c r="BD68" s="117"/>
      <c r="BE68" s="117"/>
      <c r="BF68" s="95"/>
    </row>
    <row r="69" spans="2:58" ht="72.75" customHeight="1" x14ac:dyDescent="0.35">
      <c r="B69" s="362"/>
      <c r="C69" s="215" t="s">
        <v>157</v>
      </c>
      <c r="D69" s="192"/>
      <c r="E69" s="192"/>
      <c r="F69" s="32"/>
      <c r="G69" s="193"/>
      <c r="H69" s="38"/>
      <c r="I69" s="38"/>
      <c r="J69" s="39"/>
      <c r="K69" s="193"/>
      <c r="L69" s="38"/>
      <c r="M69" s="38"/>
      <c r="N69" s="39"/>
      <c r="O69" s="37"/>
      <c r="P69" s="38"/>
      <c r="Q69" s="38"/>
      <c r="R69" s="39"/>
      <c r="S69" s="37"/>
      <c r="T69" s="38"/>
      <c r="U69" s="38"/>
      <c r="V69" s="39"/>
      <c r="W69" s="193"/>
      <c r="X69" s="38"/>
      <c r="Y69" s="38"/>
      <c r="Z69" s="39"/>
      <c r="AA69" s="37"/>
      <c r="AB69" s="38"/>
      <c r="AC69" s="38"/>
      <c r="AD69" s="39"/>
      <c r="AE69" s="37"/>
      <c r="AF69" s="55"/>
      <c r="AG69" s="30"/>
      <c r="AH69" s="31"/>
      <c r="AI69" s="29"/>
      <c r="AJ69" s="30"/>
      <c r="AK69" s="30"/>
      <c r="AL69" s="31"/>
      <c r="AM69" s="33"/>
      <c r="AN69" s="30"/>
      <c r="AO69" s="30"/>
      <c r="AP69" s="194"/>
      <c r="AQ69" s="27"/>
      <c r="AR69" s="26"/>
      <c r="AS69" s="26"/>
      <c r="AT69" s="25"/>
      <c r="AU69" s="111"/>
      <c r="AV69" s="99"/>
      <c r="AW69" s="99"/>
      <c r="AX69" s="100"/>
      <c r="AY69" s="98"/>
      <c r="AZ69" s="99"/>
      <c r="BA69" s="99"/>
      <c r="BB69" s="1"/>
      <c r="BC69" s="98"/>
      <c r="BD69" s="99"/>
      <c r="BE69" s="99"/>
      <c r="BF69" s="100"/>
    </row>
    <row r="70" spans="2:58" ht="28.5" customHeight="1" thickBot="1" x14ac:dyDescent="0.4">
      <c r="B70" s="364"/>
      <c r="C70" s="24" t="s">
        <v>158</v>
      </c>
      <c r="D70" s="195"/>
      <c r="E70" s="195"/>
      <c r="F70" s="19" t="s">
        <v>25</v>
      </c>
      <c r="G70" s="164"/>
      <c r="H70" s="165"/>
      <c r="I70" s="165"/>
      <c r="J70" s="166"/>
      <c r="K70" s="164"/>
      <c r="L70" s="165"/>
      <c r="M70" s="165"/>
      <c r="N70" s="166"/>
      <c r="O70" s="179"/>
      <c r="P70" s="165"/>
      <c r="Q70" s="165"/>
      <c r="R70" s="166"/>
      <c r="S70" s="179"/>
      <c r="T70" s="165"/>
      <c r="U70" s="165"/>
      <c r="V70" s="166"/>
      <c r="W70" s="164"/>
      <c r="X70" s="165"/>
      <c r="Y70" s="165"/>
      <c r="Z70" s="166"/>
      <c r="AA70" s="179"/>
      <c r="AB70" s="165"/>
      <c r="AC70" s="165"/>
      <c r="AD70" s="166"/>
      <c r="AE70" s="179"/>
      <c r="AF70" s="165"/>
      <c r="AG70" s="165"/>
      <c r="AH70" s="166"/>
      <c r="AI70" s="173"/>
      <c r="AJ70" s="174"/>
      <c r="AK70" s="174"/>
      <c r="AL70" s="175"/>
      <c r="AM70" s="196"/>
      <c r="AN70" s="174"/>
      <c r="AO70" s="174"/>
      <c r="AP70" s="197"/>
      <c r="AQ70" s="173"/>
      <c r="AR70" s="174"/>
      <c r="AS70" s="174"/>
      <c r="AT70" s="175"/>
      <c r="AU70" s="176"/>
      <c r="AV70" s="104"/>
      <c r="AW70" s="104"/>
      <c r="AX70" s="105"/>
      <c r="AY70" s="103"/>
      <c r="AZ70" s="104"/>
      <c r="BA70" s="104"/>
      <c r="BB70" s="63"/>
      <c r="BC70" s="103"/>
      <c r="BD70" s="104"/>
      <c r="BE70" s="104"/>
      <c r="BF70" s="105"/>
    </row>
    <row r="71" spans="2:58" x14ac:dyDescent="0.35">
      <c r="AU71" s="9"/>
      <c r="AV71" s="9"/>
      <c r="AW71" s="9"/>
      <c r="AX71" s="9"/>
      <c r="AY71" s="9"/>
      <c r="AZ71" s="9"/>
      <c r="BA71" s="9"/>
      <c r="BB71" s="9"/>
    </row>
  </sheetData>
  <mergeCells count="33">
    <mergeCell ref="AE11:BF11"/>
    <mergeCell ref="S4:V4"/>
    <mergeCell ref="W4:Z4"/>
    <mergeCell ref="AA4:AD4"/>
    <mergeCell ref="AE4:AH4"/>
    <mergeCell ref="AI4:AL4"/>
    <mergeCell ref="AM4:AP4"/>
    <mergeCell ref="AQ4:AT4"/>
    <mergeCell ref="AU4:AX4"/>
    <mergeCell ref="AY4:BB4"/>
    <mergeCell ref="BC4:BF4"/>
    <mergeCell ref="B2:X2"/>
    <mergeCell ref="B32:B33"/>
    <mergeCell ref="B34:B40"/>
    <mergeCell ref="B43:B49"/>
    <mergeCell ref="K44:N44"/>
    <mergeCell ref="B15:B16"/>
    <mergeCell ref="B17:B19"/>
    <mergeCell ref="W17:Z17"/>
    <mergeCell ref="B23:B27"/>
    <mergeCell ref="B30:B31"/>
    <mergeCell ref="B7:B10"/>
    <mergeCell ref="B4:B5"/>
    <mergeCell ref="C4:C5"/>
    <mergeCell ref="F4:F5"/>
    <mergeCell ref="G4:J4"/>
    <mergeCell ref="B11:B14"/>
    <mergeCell ref="K4:N4"/>
    <mergeCell ref="O4:R4"/>
    <mergeCell ref="B63:B66"/>
    <mergeCell ref="B68:B70"/>
    <mergeCell ref="B52:B54"/>
    <mergeCell ref="B57:B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4"/>
  <sheetViews>
    <sheetView zoomScale="60" zoomScaleNormal="60" workbookViewId="0">
      <selection sqref="A1:XFD1048576"/>
    </sheetView>
  </sheetViews>
  <sheetFormatPr defaultRowHeight="14.5" x14ac:dyDescent="0.35"/>
  <cols>
    <col min="2" max="2" width="17.7265625" customWidth="1"/>
    <col min="3" max="3" width="18" customWidth="1"/>
    <col min="4" max="4" width="31.26953125" customWidth="1"/>
    <col min="5" max="5" width="37.26953125" customWidth="1"/>
    <col min="6" max="6" width="48.26953125" customWidth="1"/>
  </cols>
  <sheetData>
    <row r="1" spans="2:6" ht="26.25" customHeight="1" x14ac:dyDescent="0.35">
      <c r="B1" s="397" t="s">
        <v>191</v>
      </c>
      <c r="C1" s="398"/>
      <c r="D1" s="398"/>
      <c r="E1" s="398"/>
      <c r="F1" s="398"/>
    </row>
    <row r="2" spans="2:6" ht="15" thickBot="1" x14ac:dyDescent="0.4"/>
    <row r="3" spans="2:6" ht="30.75" customHeight="1" thickBot="1" x14ac:dyDescent="0.4">
      <c r="B3" s="406" t="s">
        <v>159</v>
      </c>
      <c r="C3" s="407"/>
      <c r="D3" s="408" t="s">
        <v>160</v>
      </c>
      <c r="E3" s="408" t="s">
        <v>161</v>
      </c>
      <c r="F3" s="408" t="s">
        <v>162</v>
      </c>
    </row>
    <row r="4" spans="2:6" ht="15.5" thickBot="1" x14ac:dyDescent="0.4">
      <c r="B4" s="198" t="s">
        <v>163</v>
      </c>
      <c r="C4" s="199" t="s">
        <v>164</v>
      </c>
      <c r="D4" s="409"/>
      <c r="E4" s="409"/>
      <c r="F4" s="409"/>
    </row>
    <row r="5" spans="2:6" ht="48.75" customHeight="1" x14ac:dyDescent="0.35">
      <c r="B5" s="401" t="s">
        <v>165</v>
      </c>
      <c r="C5" s="399">
        <v>43072</v>
      </c>
      <c r="D5" s="401" t="s">
        <v>166</v>
      </c>
      <c r="E5" s="201" t="s">
        <v>167</v>
      </c>
      <c r="F5" s="401" t="s">
        <v>169</v>
      </c>
    </row>
    <row r="6" spans="2:6" ht="46.5" customHeight="1" thickBot="1" x14ac:dyDescent="0.4">
      <c r="B6" s="402"/>
      <c r="C6" s="400"/>
      <c r="D6" s="402"/>
      <c r="E6" s="202" t="s">
        <v>168</v>
      </c>
      <c r="F6" s="402"/>
    </row>
    <row r="7" spans="2:6" ht="28.5" customHeight="1" x14ac:dyDescent="0.35">
      <c r="B7" s="399">
        <v>43073</v>
      </c>
      <c r="C7" s="399">
        <v>43073</v>
      </c>
      <c r="D7" s="401" t="s">
        <v>166</v>
      </c>
      <c r="E7" s="201" t="s">
        <v>170</v>
      </c>
      <c r="F7" s="401" t="s">
        <v>192</v>
      </c>
    </row>
    <row r="8" spans="2:6" ht="36" customHeight="1" thickBot="1" x14ac:dyDescent="0.4">
      <c r="B8" s="410"/>
      <c r="C8" s="410"/>
      <c r="D8" s="405"/>
      <c r="E8" s="201" t="s">
        <v>171</v>
      </c>
      <c r="F8" s="405"/>
    </row>
    <row r="9" spans="2:6" ht="16.5" hidden="1" customHeight="1" thickBot="1" x14ac:dyDescent="0.4">
      <c r="B9" s="400"/>
      <c r="C9" s="400"/>
      <c r="D9" s="203"/>
      <c r="E9" s="200"/>
      <c r="F9" s="402"/>
    </row>
    <row r="10" spans="2:6" ht="21" customHeight="1" x14ac:dyDescent="0.35">
      <c r="B10" s="399">
        <v>43074</v>
      </c>
      <c r="C10" s="399">
        <v>43074</v>
      </c>
      <c r="D10" s="401" t="s">
        <v>166</v>
      </c>
      <c r="E10" s="403" t="s">
        <v>172</v>
      </c>
      <c r="F10" s="401" t="s">
        <v>173</v>
      </c>
    </row>
    <row r="11" spans="2:6" ht="21" customHeight="1" x14ac:dyDescent="0.35">
      <c r="B11" s="410"/>
      <c r="C11" s="410"/>
      <c r="D11" s="405"/>
      <c r="E11" s="411"/>
      <c r="F11" s="405"/>
    </row>
    <row r="12" spans="2:6" ht="8.25" customHeight="1" thickBot="1" x14ac:dyDescent="0.4">
      <c r="B12" s="400"/>
      <c r="C12" s="400"/>
      <c r="D12" s="402"/>
      <c r="E12" s="404"/>
      <c r="F12" s="402"/>
    </row>
    <row r="13" spans="2:6" ht="43.5" customHeight="1" thickBot="1" x14ac:dyDescent="0.4">
      <c r="B13" s="399">
        <v>43045</v>
      </c>
      <c r="C13" s="399">
        <v>43045</v>
      </c>
      <c r="D13" s="401" t="s">
        <v>166</v>
      </c>
      <c r="E13" s="403" t="s">
        <v>174</v>
      </c>
      <c r="F13" s="401" t="s">
        <v>175</v>
      </c>
    </row>
    <row r="14" spans="2:6" ht="15" hidden="1" thickBot="1" x14ac:dyDescent="0.4">
      <c r="B14" s="400"/>
      <c r="C14" s="400"/>
      <c r="D14" s="402"/>
      <c r="E14" s="404"/>
      <c r="F14" s="402"/>
    </row>
    <row r="15" spans="2:6" ht="31.5" thickBot="1" x14ac:dyDescent="0.4">
      <c r="B15" s="204">
        <v>43076</v>
      </c>
      <c r="C15" s="205">
        <v>43076</v>
      </c>
      <c r="D15" s="206" t="s">
        <v>166</v>
      </c>
      <c r="E15" s="207" t="s">
        <v>176</v>
      </c>
      <c r="F15" s="206" t="s">
        <v>177</v>
      </c>
    </row>
    <row r="16" spans="2:6" ht="15.5" x14ac:dyDescent="0.35">
      <c r="B16" s="399">
        <v>43077</v>
      </c>
      <c r="C16" s="399">
        <v>43078</v>
      </c>
      <c r="D16" s="208" t="s">
        <v>178</v>
      </c>
      <c r="E16" s="201" t="s">
        <v>180</v>
      </c>
      <c r="F16" s="401" t="s">
        <v>193</v>
      </c>
    </row>
    <row r="17" spans="2:6" ht="16" thickBot="1" x14ac:dyDescent="0.4">
      <c r="B17" s="400"/>
      <c r="C17" s="400"/>
      <c r="D17" s="203" t="s">
        <v>179</v>
      </c>
      <c r="E17" s="202" t="s">
        <v>181</v>
      </c>
      <c r="F17" s="402"/>
    </row>
    <row r="18" spans="2:6" ht="76.5" customHeight="1" thickBot="1" x14ac:dyDescent="0.4">
      <c r="B18" s="399">
        <v>43080</v>
      </c>
      <c r="C18" s="399">
        <v>43082</v>
      </c>
      <c r="D18" s="401" t="s">
        <v>166</v>
      </c>
      <c r="E18" s="403" t="s">
        <v>182</v>
      </c>
      <c r="F18" s="401" t="s">
        <v>169</v>
      </c>
    </row>
    <row r="19" spans="2:6" ht="15" hidden="1" thickBot="1" x14ac:dyDescent="0.4">
      <c r="B19" s="400"/>
      <c r="C19" s="400"/>
      <c r="D19" s="402"/>
      <c r="E19" s="404"/>
      <c r="F19" s="402"/>
    </row>
    <row r="20" spans="2:6" ht="31.5" thickBot="1" x14ac:dyDescent="0.4">
      <c r="B20" s="204">
        <v>43083</v>
      </c>
      <c r="C20" s="205">
        <v>43086</v>
      </c>
      <c r="D20" s="206" t="s">
        <v>183</v>
      </c>
      <c r="E20" s="207" t="s">
        <v>195</v>
      </c>
      <c r="F20" s="206" t="s">
        <v>194</v>
      </c>
    </row>
    <row r="21" spans="2:6" ht="95.25" customHeight="1" thickBot="1" x14ac:dyDescent="0.4">
      <c r="B21" s="209">
        <v>43087</v>
      </c>
      <c r="C21" s="210">
        <v>43087</v>
      </c>
      <c r="D21" s="203" t="s">
        <v>166</v>
      </c>
      <c r="E21" s="202" t="s">
        <v>184</v>
      </c>
      <c r="F21" s="203" t="s">
        <v>185</v>
      </c>
    </row>
    <row r="22" spans="2:6" ht="42" customHeight="1" thickBot="1" x14ac:dyDescent="0.4">
      <c r="B22" s="209">
        <v>43088</v>
      </c>
      <c r="C22" s="210">
        <v>43089</v>
      </c>
      <c r="D22" s="203" t="s">
        <v>166</v>
      </c>
      <c r="E22" s="202" t="s">
        <v>186</v>
      </c>
      <c r="F22" s="203" t="s">
        <v>196</v>
      </c>
    </row>
    <row r="23" spans="2:6" ht="42.75" customHeight="1" thickBot="1" x14ac:dyDescent="0.4">
      <c r="B23" s="209">
        <v>43090</v>
      </c>
      <c r="C23" s="210">
        <v>43090</v>
      </c>
      <c r="D23" s="203" t="s">
        <v>166</v>
      </c>
      <c r="E23" s="202" t="s">
        <v>187</v>
      </c>
      <c r="F23" s="203" t="s">
        <v>188</v>
      </c>
    </row>
    <row r="24" spans="2:6" ht="31.5" thickBot="1" x14ac:dyDescent="0.4">
      <c r="B24" s="209">
        <v>43091</v>
      </c>
      <c r="C24" s="210">
        <v>43100</v>
      </c>
      <c r="D24" s="203" t="s">
        <v>166</v>
      </c>
      <c r="E24" s="202" t="s">
        <v>189</v>
      </c>
      <c r="F24" s="203" t="s">
        <v>190</v>
      </c>
    </row>
  </sheetData>
  <mergeCells count="31">
    <mergeCell ref="D5:D6"/>
    <mergeCell ref="F5:F6"/>
    <mergeCell ref="D7:D8"/>
    <mergeCell ref="B18:B19"/>
    <mergeCell ref="C18:C19"/>
    <mergeCell ref="F18:F19"/>
    <mergeCell ref="B7:B9"/>
    <mergeCell ref="B10:B12"/>
    <mergeCell ref="E10:E12"/>
    <mergeCell ref="C16:C17"/>
    <mergeCell ref="F16:F17"/>
    <mergeCell ref="C10:C12"/>
    <mergeCell ref="D10:D12"/>
    <mergeCell ref="C7:C9"/>
    <mergeCell ref="F7:F9"/>
    <mergeCell ref="B1:F1"/>
    <mergeCell ref="B16:B17"/>
    <mergeCell ref="D18:D19"/>
    <mergeCell ref="E18:E19"/>
    <mergeCell ref="F10:F12"/>
    <mergeCell ref="B13:B14"/>
    <mergeCell ref="C13:C14"/>
    <mergeCell ref="D13:D14"/>
    <mergeCell ref="E13:E14"/>
    <mergeCell ref="F13:F14"/>
    <mergeCell ref="B3:C3"/>
    <mergeCell ref="D3:D4"/>
    <mergeCell ref="E3:E4"/>
    <mergeCell ref="F3:F4"/>
    <mergeCell ref="B5:B6"/>
    <mergeCell ref="C5:C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85"/>
  <sheetViews>
    <sheetView workbookViewId="0">
      <selection activeCell="B10" sqref="B10:B13"/>
    </sheetView>
  </sheetViews>
  <sheetFormatPr defaultColWidth="9.1796875" defaultRowHeight="14.5" x14ac:dyDescent="0.35"/>
  <cols>
    <col min="1" max="1" width="14.7265625" style="221" customWidth="1"/>
    <col min="2" max="2" width="57.26953125" style="262" bestFit="1" customWidth="1"/>
    <col min="3" max="3" width="59.54296875" style="262" customWidth="1"/>
    <col min="4" max="4" width="26.1796875" style="221" customWidth="1"/>
    <col min="5" max="5" width="44.54296875" style="221" customWidth="1"/>
    <col min="6" max="16384" width="9.1796875" style="221"/>
  </cols>
  <sheetData>
    <row r="2" spans="1:5" x14ac:dyDescent="0.35">
      <c r="A2" s="219" t="s">
        <v>202</v>
      </c>
      <c r="B2" s="219" t="s">
        <v>203</v>
      </c>
      <c r="C2" s="219" t="s">
        <v>204</v>
      </c>
      <c r="D2" s="219" t="s">
        <v>205</v>
      </c>
      <c r="E2" s="220" t="s">
        <v>206</v>
      </c>
    </row>
    <row r="3" spans="1:5" ht="43.5" x14ac:dyDescent="0.35">
      <c r="A3" s="413">
        <v>42769</v>
      </c>
      <c r="B3" s="222" t="s">
        <v>207</v>
      </c>
      <c r="C3" s="223" t="s">
        <v>208</v>
      </c>
      <c r="D3" s="224" t="s">
        <v>209</v>
      </c>
      <c r="E3" s="225" t="s">
        <v>210</v>
      </c>
    </row>
    <row r="4" spans="1:5" ht="29" x14ac:dyDescent="0.35">
      <c r="A4" s="413"/>
      <c r="B4" s="226" t="s">
        <v>211</v>
      </c>
      <c r="C4" s="223" t="s">
        <v>212</v>
      </c>
      <c r="D4" s="227" t="s">
        <v>213</v>
      </c>
      <c r="E4" s="227"/>
    </row>
    <row r="5" spans="1:5" ht="35.25" customHeight="1" x14ac:dyDescent="0.35">
      <c r="A5" s="413"/>
      <c r="B5" s="416" t="s">
        <v>214</v>
      </c>
      <c r="C5" s="228" t="s">
        <v>215</v>
      </c>
      <c r="D5" s="227" t="s">
        <v>213</v>
      </c>
      <c r="E5" s="229" t="s">
        <v>216</v>
      </c>
    </row>
    <row r="6" spans="1:5" ht="63.75" customHeight="1" x14ac:dyDescent="0.35">
      <c r="A6" s="413"/>
      <c r="B6" s="416"/>
      <c r="C6" s="228" t="s">
        <v>217</v>
      </c>
      <c r="D6" s="224" t="s">
        <v>218</v>
      </c>
      <c r="E6" s="230" t="s">
        <v>216</v>
      </c>
    </row>
    <row r="7" spans="1:5" ht="29" x14ac:dyDescent="0.35">
      <c r="A7" s="413"/>
      <c r="B7" s="226" t="s">
        <v>219</v>
      </c>
      <c r="C7" s="223" t="s">
        <v>220</v>
      </c>
      <c r="D7" s="227" t="s">
        <v>221</v>
      </c>
      <c r="E7" s="231" t="s">
        <v>222</v>
      </c>
    </row>
    <row r="8" spans="1:5" ht="29" x14ac:dyDescent="0.35">
      <c r="A8" s="413"/>
      <c r="B8" s="226" t="s">
        <v>223</v>
      </c>
      <c r="C8" s="223" t="s">
        <v>224</v>
      </c>
      <c r="D8" s="227" t="s">
        <v>213</v>
      </c>
      <c r="E8" s="230" t="s">
        <v>225</v>
      </c>
    </row>
    <row r="9" spans="1:5" ht="58" x14ac:dyDescent="0.35">
      <c r="A9" s="413"/>
      <c r="B9" s="227" t="s">
        <v>226</v>
      </c>
      <c r="C9" s="232" t="s">
        <v>227</v>
      </c>
      <c r="D9" s="227" t="s">
        <v>228</v>
      </c>
      <c r="E9" s="230" t="s">
        <v>229</v>
      </c>
    </row>
    <row r="10" spans="1:5" ht="43.5" x14ac:dyDescent="0.35">
      <c r="A10" s="413">
        <v>42783</v>
      </c>
      <c r="B10" s="419" t="s">
        <v>230</v>
      </c>
      <c r="C10" s="233" t="s">
        <v>231</v>
      </c>
      <c r="D10" s="227" t="s">
        <v>221</v>
      </c>
      <c r="E10" s="234" t="s">
        <v>232</v>
      </c>
    </row>
    <row r="11" spans="1:5" ht="29" x14ac:dyDescent="0.35">
      <c r="A11" s="413"/>
      <c r="B11" s="419"/>
      <c r="C11" s="233" t="s">
        <v>233</v>
      </c>
      <c r="D11" s="227" t="s">
        <v>213</v>
      </c>
      <c r="E11" s="234" t="s">
        <v>232</v>
      </c>
    </row>
    <row r="12" spans="1:5" ht="29" x14ac:dyDescent="0.35">
      <c r="A12" s="413"/>
      <c r="B12" s="419"/>
      <c r="C12" s="232" t="s">
        <v>234</v>
      </c>
      <c r="D12" s="227" t="s">
        <v>213</v>
      </c>
      <c r="E12" s="230" t="s">
        <v>235</v>
      </c>
    </row>
    <row r="13" spans="1:5" ht="43.5" x14ac:dyDescent="0.35">
      <c r="A13" s="413"/>
      <c r="B13" s="419"/>
      <c r="C13" s="233" t="s">
        <v>236</v>
      </c>
      <c r="D13" s="227" t="s">
        <v>237</v>
      </c>
      <c r="E13" s="235" t="s">
        <v>238</v>
      </c>
    </row>
    <row r="14" spans="1:5" ht="29" x14ac:dyDescent="0.35">
      <c r="A14" s="413"/>
      <c r="B14" s="226" t="s">
        <v>239</v>
      </c>
      <c r="C14" s="233" t="s">
        <v>240</v>
      </c>
      <c r="D14" s="227" t="s">
        <v>241</v>
      </c>
      <c r="E14" s="225" t="s">
        <v>242</v>
      </c>
    </row>
    <row r="15" spans="1:5" ht="31" x14ac:dyDescent="0.35">
      <c r="A15" s="413"/>
      <c r="B15" s="236" t="s">
        <v>243</v>
      </c>
      <c r="C15" s="233" t="s">
        <v>244</v>
      </c>
      <c r="D15" s="227" t="s">
        <v>221</v>
      </c>
      <c r="E15" s="225" t="s">
        <v>210</v>
      </c>
    </row>
    <row r="16" spans="1:5" ht="15.5" x14ac:dyDescent="0.35">
      <c r="A16" s="413"/>
      <c r="B16" s="237" t="s">
        <v>245</v>
      </c>
      <c r="C16" s="238" t="s">
        <v>246</v>
      </c>
      <c r="D16" s="227" t="s">
        <v>221</v>
      </c>
      <c r="E16" s="234" t="s">
        <v>232</v>
      </c>
    </row>
    <row r="17" spans="1:5" ht="43.5" x14ac:dyDescent="0.35">
      <c r="A17" s="413"/>
      <c r="B17" s="239" t="s">
        <v>247</v>
      </c>
      <c r="C17" s="223" t="s">
        <v>248</v>
      </c>
      <c r="D17" s="224" t="s">
        <v>249</v>
      </c>
      <c r="E17" s="225" t="s">
        <v>250</v>
      </c>
    </row>
    <row r="18" spans="1:5" ht="29" x14ac:dyDescent="0.35">
      <c r="A18" s="413"/>
      <c r="B18" s="417" t="s">
        <v>251</v>
      </c>
      <c r="C18" s="232" t="s">
        <v>252</v>
      </c>
      <c r="D18" s="227" t="s">
        <v>213</v>
      </c>
      <c r="E18" s="234" t="s">
        <v>232</v>
      </c>
    </row>
    <row r="19" spans="1:5" x14ac:dyDescent="0.35">
      <c r="A19" s="413"/>
      <c r="B19" s="417"/>
      <c r="C19" s="238" t="s">
        <v>253</v>
      </c>
      <c r="D19" s="227" t="s">
        <v>213</v>
      </c>
      <c r="E19" s="235" t="s">
        <v>254</v>
      </c>
    </row>
    <row r="20" spans="1:5" ht="43.5" x14ac:dyDescent="0.35">
      <c r="A20" s="413"/>
      <c r="B20" s="226" t="s">
        <v>255</v>
      </c>
      <c r="C20" s="240" t="s">
        <v>256</v>
      </c>
      <c r="D20" s="224" t="s">
        <v>249</v>
      </c>
      <c r="E20" s="225" t="s">
        <v>257</v>
      </c>
    </row>
    <row r="21" spans="1:5" ht="29" x14ac:dyDescent="0.35">
      <c r="A21" s="413">
        <v>42800</v>
      </c>
      <c r="B21" s="419" t="s">
        <v>230</v>
      </c>
      <c r="C21" s="233" t="s">
        <v>258</v>
      </c>
      <c r="D21" s="227" t="s">
        <v>241</v>
      </c>
      <c r="E21" s="235" t="s">
        <v>238</v>
      </c>
    </row>
    <row r="22" spans="1:5" ht="29" x14ac:dyDescent="0.35">
      <c r="A22" s="413"/>
      <c r="B22" s="419"/>
      <c r="C22" s="240" t="s">
        <v>259</v>
      </c>
      <c r="D22" s="227" t="s">
        <v>213</v>
      </c>
      <c r="E22" s="225" t="s">
        <v>260</v>
      </c>
    </row>
    <row r="23" spans="1:5" ht="43.5" x14ac:dyDescent="0.35">
      <c r="A23" s="413"/>
      <c r="B23" s="417" t="s">
        <v>261</v>
      </c>
      <c r="C23" s="233" t="s">
        <v>262</v>
      </c>
      <c r="D23" s="227" t="s">
        <v>213</v>
      </c>
      <c r="E23" s="225" t="s">
        <v>263</v>
      </c>
    </row>
    <row r="24" spans="1:5" ht="29" x14ac:dyDescent="0.35">
      <c r="A24" s="413"/>
      <c r="B24" s="417"/>
      <c r="C24" s="232" t="s">
        <v>264</v>
      </c>
      <c r="D24" s="241" t="s">
        <v>265</v>
      </c>
      <c r="E24" s="235" t="s">
        <v>238</v>
      </c>
    </row>
    <row r="25" spans="1:5" ht="31" x14ac:dyDescent="0.35">
      <c r="A25" s="413"/>
      <c r="B25" s="417"/>
      <c r="C25" s="232" t="s">
        <v>266</v>
      </c>
      <c r="D25" s="239" t="s">
        <v>267</v>
      </c>
      <c r="E25" s="239"/>
    </row>
    <row r="26" spans="1:5" ht="29" x14ac:dyDescent="0.35">
      <c r="A26" s="413"/>
      <c r="B26" s="417"/>
      <c r="C26" s="242" t="s">
        <v>268</v>
      </c>
      <c r="D26" s="224" t="s">
        <v>269</v>
      </c>
      <c r="E26" s="225" t="s">
        <v>270</v>
      </c>
    </row>
    <row r="27" spans="1:5" ht="15.5" x14ac:dyDescent="0.35">
      <c r="A27" s="413"/>
      <c r="B27" s="237" t="s">
        <v>271</v>
      </c>
      <c r="C27" s="242" t="s">
        <v>272</v>
      </c>
      <c r="D27" s="241" t="s">
        <v>273</v>
      </c>
      <c r="E27" s="235" t="s">
        <v>274</v>
      </c>
    </row>
    <row r="28" spans="1:5" x14ac:dyDescent="0.35">
      <c r="A28" s="413"/>
      <c r="B28" s="418" t="s">
        <v>275</v>
      </c>
      <c r="C28" s="232" t="s">
        <v>276</v>
      </c>
      <c r="D28" s="241" t="s">
        <v>277</v>
      </c>
      <c r="E28" s="241"/>
    </row>
    <row r="29" spans="1:5" ht="29" x14ac:dyDescent="0.35">
      <c r="A29" s="413"/>
      <c r="B29" s="418"/>
      <c r="C29" s="233" t="s">
        <v>278</v>
      </c>
      <c r="D29" s="241" t="s">
        <v>279</v>
      </c>
      <c r="E29" s="241" t="s">
        <v>280</v>
      </c>
    </row>
    <row r="30" spans="1:5" ht="15.5" x14ac:dyDescent="0.35">
      <c r="A30" s="413"/>
      <c r="B30" s="238" t="s">
        <v>281</v>
      </c>
      <c r="C30" s="242" t="s">
        <v>282</v>
      </c>
      <c r="D30" s="241" t="s">
        <v>221</v>
      </c>
      <c r="E30" s="241"/>
    </row>
    <row r="31" spans="1:5" ht="15.5" x14ac:dyDescent="0.35">
      <c r="A31" s="413"/>
      <c r="B31" s="238" t="s">
        <v>283</v>
      </c>
      <c r="C31" s="238" t="s">
        <v>284</v>
      </c>
      <c r="D31" s="227" t="s">
        <v>241</v>
      </c>
      <c r="E31" s="235" t="s">
        <v>238</v>
      </c>
    </row>
    <row r="32" spans="1:5" ht="31.5" customHeight="1" x14ac:dyDescent="0.35">
      <c r="A32" s="413"/>
      <c r="B32" s="415" t="s">
        <v>285</v>
      </c>
      <c r="C32" s="243" t="s">
        <v>286</v>
      </c>
      <c r="D32" s="241" t="s">
        <v>218</v>
      </c>
      <c r="E32" s="241"/>
    </row>
    <row r="33" spans="1:5" ht="29" x14ac:dyDescent="0.35">
      <c r="A33" s="413"/>
      <c r="B33" s="415"/>
      <c r="C33" s="243" t="s">
        <v>287</v>
      </c>
      <c r="D33" s="241" t="s">
        <v>288</v>
      </c>
      <c r="E33" s="235" t="s">
        <v>289</v>
      </c>
    </row>
    <row r="34" spans="1:5" ht="43.5" x14ac:dyDescent="0.35">
      <c r="A34" s="413"/>
      <c r="B34" s="415"/>
      <c r="C34" s="244" t="s">
        <v>290</v>
      </c>
      <c r="D34" s="224" t="s">
        <v>291</v>
      </c>
      <c r="E34" s="245" t="s">
        <v>292</v>
      </c>
    </row>
    <row r="35" spans="1:5" ht="43.5" x14ac:dyDescent="0.35">
      <c r="A35" s="413"/>
      <c r="B35" s="226" t="s">
        <v>293</v>
      </c>
      <c r="C35" s="244" t="s">
        <v>294</v>
      </c>
      <c r="D35" s="241" t="s">
        <v>213</v>
      </c>
      <c r="E35" s="235" t="s">
        <v>295</v>
      </c>
    </row>
    <row r="36" spans="1:5" x14ac:dyDescent="0.35">
      <c r="A36" s="413"/>
      <c r="B36" s="238" t="s">
        <v>296</v>
      </c>
      <c r="C36" s="246" t="s">
        <v>297</v>
      </c>
      <c r="D36" s="241" t="s">
        <v>221</v>
      </c>
      <c r="E36" s="234" t="s">
        <v>298</v>
      </c>
    </row>
    <row r="37" spans="1:5" ht="31.5" customHeight="1" x14ac:dyDescent="0.35">
      <c r="A37" s="412">
        <v>42823</v>
      </c>
      <c r="B37" s="414" t="s">
        <v>230</v>
      </c>
      <c r="C37" s="247" t="s">
        <v>299</v>
      </c>
      <c r="D37" s="224" t="s">
        <v>241</v>
      </c>
      <c r="E37" s="225" t="s">
        <v>300</v>
      </c>
    </row>
    <row r="38" spans="1:5" ht="43.5" x14ac:dyDescent="0.35">
      <c r="A38" s="412"/>
      <c r="B38" s="414"/>
      <c r="C38" s="247" t="s">
        <v>301</v>
      </c>
      <c r="D38" s="224" t="s">
        <v>241</v>
      </c>
      <c r="E38" s="225" t="s">
        <v>300</v>
      </c>
    </row>
    <row r="39" spans="1:5" ht="43.5" x14ac:dyDescent="0.35">
      <c r="A39" s="412"/>
      <c r="B39" s="414"/>
      <c r="C39" s="247" t="s">
        <v>302</v>
      </c>
      <c r="D39" s="224" t="s">
        <v>303</v>
      </c>
      <c r="E39" s="224"/>
    </row>
    <row r="40" spans="1:5" ht="29" x14ac:dyDescent="0.35">
      <c r="A40" s="412"/>
      <c r="B40" s="414"/>
      <c r="C40" s="240" t="s">
        <v>304</v>
      </c>
      <c r="D40" s="240"/>
      <c r="E40" s="248" t="s">
        <v>305</v>
      </c>
    </row>
    <row r="41" spans="1:5" ht="29" x14ac:dyDescent="0.35">
      <c r="A41" s="412"/>
      <c r="B41" s="415" t="s">
        <v>306</v>
      </c>
      <c r="C41" s="247" t="s">
        <v>307</v>
      </c>
      <c r="D41" s="224" t="s">
        <v>308</v>
      </c>
      <c r="E41" s="249" t="s">
        <v>309</v>
      </c>
    </row>
    <row r="42" spans="1:5" x14ac:dyDescent="0.35">
      <c r="A42" s="412"/>
      <c r="B42" s="415"/>
      <c r="C42" s="247" t="s">
        <v>310</v>
      </c>
      <c r="D42" s="224" t="s">
        <v>311</v>
      </c>
      <c r="E42" s="225" t="s">
        <v>270</v>
      </c>
    </row>
    <row r="43" spans="1:5" ht="29" x14ac:dyDescent="0.35">
      <c r="A43" s="412"/>
      <c r="B43" s="415"/>
      <c r="C43" s="247" t="s">
        <v>312</v>
      </c>
      <c r="D43" s="240" t="s">
        <v>313</v>
      </c>
      <c r="E43" s="225" t="s">
        <v>270</v>
      </c>
    </row>
    <row r="44" spans="1:5" ht="43.5" x14ac:dyDescent="0.35">
      <c r="A44" s="412"/>
      <c r="B44" s="415"/>
      <c r="C44" s="247" t="s">
        <v>314</v>
      </c>
      <c r="D44" s="224" t="s">
        <v>308</v>
      </c>
      <c r="E44" s="225" t="s">
        <v>263</v>
      </c>
    </row>
    <row r="45" spans="1:5" ht="43.5" x14ac:dyDescent="0.35">
      <c r="A45" s="412"/>
      <c r="B45" s="415"/>
      <c r="C45" s="240" t="s">
        <v>315</v>
      </c>
      <c r="D45" s="224" t="s">
        <v>308</v>
      </c>
      <c r="E45" s="225" t="s">
        <v>263</v>
      </c>
    </row>
    <row r="46" spans="1:5" ht="15.75" customHeight="1" x14ac:dyDescent="0.35">
      <c r="A46" s="412"/>
      <c r="B46" s="416" t="s">
        <v>271</v>
      </c>
      <c r="C46" s="250" t="s">
        <v>316</v>
      </c>
      <c r="D46" s="224" t="s">
        <v>308</v>
      </c>
      <c r="E46" s="225" t="s">
        <v>270</v>
      </c>
    </row>
    <row r="47" spans="1:5" ht="29" x14ac:dyDescent="0.35">
      <c r="A47" s="412"/>
      <c r="B47" s="416"/>
      <c r="C47" s="240" t="s">
        <v>317</v>
      </c>
      <c r="D47" s="224" t="s">
        <v>318</v>
      </c>
      <c r="E47" s="225" t="s">
        <v>238</v>
      </c>
    </row>
    <row r="48" spans="1:5" ht="29" x14ac:dyDescent="0.35">
      <c r="A48" s="412"/>
      <c r="B48" s="236" t="s">
        <v>319</v>
      </c>
      <c r="C48" s="240" t="s">
        <v>320</v>
      </c>
      <c r="D48" s="224" t="s">
        <v>308</v>
      </c>
      <c r="E48" s="225" t="s">
        <v>321</v>
      </c>
    </row>
    <row r="49" spans="1:5" ht="15.5" x14ac:dyDescent="0.35">
      <c r="A49" s="412"/>
      <c r="B49" s="240" t="s">
        <v>281</v>
      </c>
      <c r="C49" s="240" t="s">
        <v>322</v>
      </c>
      <c r="D49" s="224" t="s">
        <v>308</v>
      </c>
      <c r="E49" s="225"/>
    </row>
    <row r="50" spans="1:5" ht="43.5" x14ac:dyDescent="0.35">
      <c r="A50" s="412"/>
      <c r="B50" s="251" t="s">
        <v>323</v>
      </c>
      <c r="C50" s="239" t="s">
        <v>324</v>
      </c>
      <c r="D50" s="224" t="s">
        <v>325</v>
      </c>
      <c r="E50" s="225" t="s">
        <v>326</v>
      </c>
    </row>
    <row r="51" spans="1:5" x14ac:dyDescent="0.35">
      <c r="A51" s="412"/>
      <c r="B51" s="240" t="s">
        <v>327</v>
      </c>
      <c r="C51" s="240" t="s">
        <v>297</v>
      </c>
      <c r="D51" s="224" t="s">
        <v>221</v>
      </c>
      <c r="E51" s="252" t="s">
        <v>298</v>
      </c>
    </row>
    <row r="52" spans="1:5" ht="43.5" x14ac:dyDescent="0.35">
      <c r="A52" s="413">
        <v>42832</v>
      </c>
      <c r="B52" s="415" t="s">
        <v>230</v>
      </c>
      <c r="C52" s="232" t="s">
        <v>328</v>
      </c>
      <c r="D52" s="224" t="s">
        <v>329</v>
      </c>
      <c r="E52" s="225" t="s">
        <v>238</v>
      </c>
    </row>
    <row r="53" spans="1:5" ht="29" x14ac:dyDescent="0.35">
      <c r="A53" s="413"/>
      <c r="B53" s="415"/>
      <c r="C53" s="232" t="s">
        <v>330</v>
      </c>
      <c r="D53" s="224" t="s">
        <v>331</v>
      </c>
      <c r="E53" s="224"/>
    </row>
    <row r="54" spans="1:5" ht="29" x14ac:dyDescent="0.35">
      <c r="A54" s="413"/>
      <c r="B54" s="415"/>
      <c r="C54" s="232" t="s">
        <v>332</v>
      </c>
      <c r="D54" s="238"/>
      <c r="E54" s="238"/>
    </row>
    <row r="55" spans="1:5" ht="29" x14ac:dyDescent="0.35">
      <c r="A55" s="413"/>
      <c r="B55" s="415"/>
      <c r="C55" s="232" t="s">
        <v>333</v>
      </c>
      <c r="D55" s="224" t="s">
        <v>334</v>
      </c>
      <c r="E55" s="225" t="s">
        <v>335</v>
      </c>
    </row>
    <row r="56" spans="1:5" x14ac:dyDescent="0.35">
      <c r="A56" s="413"/>
      <c r="B56" s="415"/>
      <c r="C56" s="232" t="s">
        <v>336</v>
      </c>
      <c r="D56" s="238"/>
      <c r="E56" s="225" t="s">
        <v>335</v>
      </c>
    </row>
    <row r="57" spans="1:5" ht="29" x14ac:dyDescent="0.35">
      <c r="A57" s="413"/>
      <c r="B57" s="415"/>
      <c r="C57" s="253" t="s">
        <v>337</v>
      </c>
      <c r="D57" s="224" t="s">
        <v>338</v>
      </c>
      <c r="E57" s="225" t="s">
        <v>339</v>
      </c>
    </row>
    <row r="58" spans="1:5" ht="16.5" x14ac:dyDescent="0.35">
      <c r="A58" s="413"/>
      <c r="B58" s="417" t="s">
        <v>306</v>
      </c>
      <c r="C58" s="253" t="s">
        <v>340</v>
      </c>
      <c r="D58" s="254" t="s">
        <v>277</v>
      </c>
      <c r="E58" s="254"/>
    </row>
    <row r="59" spans="1:5" ht="43.5" x14ac:dyDescent="0.35">
      <c r="A59" s="413"/>
      <c r="B59" s="417"/>
      <c r="C59" s="232" t="s">
        <v>341</v>
      </c>
      <c r="D59" s="238"/>
      <c r="E59" s="225" t="s">
        <v>263</v>
      </c>
    </row>
    <row r="60" spans="1:5" x14ac:dyDescent="0.35">
      <c r="A60" s="413"/>
      <c r="B60" s="417"/>
      <c r="C60" s="253" t="s">
        <v>342</v>
      </c>
      <c r="D60" s="238"/>
      <c r="E60" s="255" t="s">
        <v>232</v>
      </c>
    </row>
    <row r="61" spans="1:5" ht="29" x14ac:dyDescent="0.35">
      <c r="A61" s="413"/>
      <c r="B61" s="417"/>
      <c r="C61" s="232" t="s">
        <v>343</v>
      </c>
      <c r="D61" s="238"/>
      <c r="E61" s="256" t="s">
        <v>344</v>
      </c>
    </row>
    <row r="62" spans="1:5" x14ac:dyDescent="0.35">
      <c r="A62" s="413"/>
      <c r="B62" s="417"/>
      <c r="C62" s="233" t="s">
        <v>345</v>
      </c>
      <c r="D62" s="238"/>
      <c r="E62" s="255" t="s">
        <v>232</v>
      </c>
    </row>
    <row r="63" spans="1:5" ht="43.5" x14ac:dyDescent="0.35">
      <c r="A63" s="413"/>
      <c r="B63" s="418" t="s">
        <v>346</v>
      </c>
      <c r="C63" s="257" t="s">
        <v>347</v>
      </c>
      <c r="D63" s="238" t="s">
        <v>308</v>
      </c>
      <c r="E63" s="238"/>
    </row>
    <row r="64" spans="1:5" ht="29" x14ac:dyDescent="0.35">
      <c r="A64" s="413"/>
      <c r="B64" s="418"/>
      <c r="C64" s="233" t="s">
        <v>348</v>
      </c>
      <c r="D64" s="238" t="s">
        <v>308</v>
      </c>
      <c r="E64" s="258" t="s">
        <v>274</v>
      </c>
    </row>
    <row r="65" spans="1:5" ht="29" x14ac:dyDescent="0.35">
      <c r="A65" s="413"/>
      <c r="B65" s="259" t="s">
        <v>349</v>
      </c>
      <c r="C65" s="233" t="s">
        <v>350</v>
      </c>
      <c r="D65" s="238" t="s">
        <v>351</v>
      </c>
      <c r="E65" s="258" t="s">
        <v>238</v>
      </c>
    </row>
    <row r="66" spans="1:5" ht="29" x14ac:dyDescent="0.35">
      <c r="A66" s="413"/>
      <c r="B66" s="226" t="s">
        <v>352</v>
      </c>
      <c r="C66" s="232" t="s">
        <v>353</v>
      </c>
      <c r="D66" s="238" t="s">
        <v>354</v>
      </c>
      <c r="E66" s="238"/>
    </row>
    <row r="67" spans="1:5" ht="15.5" x14ac:dyDescent="0.35">
      <c r="A67" s="413"/>
      <c r="B67" s="238" t="s">
        <v>355</v>
      </c>
      <c r="C67" s="242" t="s">
        <v>356</v>
      </c>
      <c r="D67" s="238" t="s">
        <v>237</v>
      </c>
      <c r="E67" s="255" t="s">
        <v>232</v>
      </c>
    </row>
    <row r="68" spans="1:5" ht="15.5" x14ac:dyDescent="0.35">
      <c r="A68" s="413"/>
      <c r="B68" s="238" t="s">
        <v>357</v>
      </c>
      <c r="C68" s="242" t="s">
        <v>358</v>
      </c>
      <c r="D68" s="238" t="s">
        <v>359</v>
      </c>
      <c r="E68" s="258" t="s">
        <v>238</v>
      </c>
    </row>
    <row r="69" spans="1:5" ht="29" x14ac:dyDescent="0.35">
      <c r="A69" s="413"/>
      <c r="B69" s="417" t="s">
        <v>360</v>
      </c>
      <c r="C69" s="232" t="s">
        <v>361</v>
      </c>
      <c r="D69" s="238" t="s">
        <v>303</v>
      </c>
      <c r="E69" s="258" t="s">
        <v>362</v>
      </c>
    </row>
    <row r="70" spans="1:5" x14ac:dyDescent="0.35">
      <c r="A70" s="413"/>
      <c r="B70" s="417"/>
      <c r="C70" s="242" t="s">
        <v>363</v>
      </c>
      <c r="D70" s="238" t="s">
        <v>364</v>
      </c>
      <c r="E70" s="258" t="s">
        <v>295</v>
      </c>
    </row>
    <row r="71" spans="1:5" ht="43.5" x14ac:dyDescent="0.35">
      <c r="A71" s="413">
        <v>42853</v>
      </c>
      <c r="B71" s="415" t="s">
        <v>230</v>
      </c>
      <c r="C71" s="232" t="s">
        <v>365</v>
      </c>
      <c r="D71" s="254" t="s">
        <v>308</v>
      </c>
      <c r="E71" s="225" t="s">
        <v>263</v>
      </c>
    </row>
    <row r="72" spans="1:5" ht="29" x14ac:dyDescent="0.35">
      <c r="A72" s="413"/>
      <c r="B72" s="415"/>
      <c r="C72" s="239" t="s">
        <v>366</v>
      </c>
      <c r="D72" s="254" t="s">
        <v>308</v>
      </c>
      <c r="E72" s="258" t="s">
        <v>274</v>
      </c>
    </row>
    <row r="73" spans="1:5" x14ac:dyDescent="0.35">
      <c r="A73" s="413"/>
      <c r="B73" s="415"/>
      <c r="C73" s="239" t="s">
        <v>367</v>
      </c>
      <c r="D73" s="238"/>
      <c r="E73" s="258" t="s">
        <v>274</v>
      </c>
    </row>
    <row r="74" spans="1:5" ht="29" x14ac:dyDescent="0.35">
      <c r="A74" s="413"/>
      <c r="B74" s="415"/>
      <c r="C74" s="233" t="s">
        <v>368</v>
      </c>
      <c r="D74" s="238"/>
      <c r="E74" s="258" t="s">
        <v>274</v>
      </c>
    </row>
    <row r="75" spans="1:5" ht="29" x14ac:dyDescent="0.35">
      <c r="A75" s="413"/>
      <c r="B75" s="415" t="s">
        <v>369</v>
      </c>
      <c r="C75" s="232" t="s">
        <v>370</v>
      </c>
      <c r="D75" s="254" t="s">
        <v>371</v>
      </c>
      <c r="E75" s="258" t="s">
        <v>372</v>
      </c>
    </row>
    <row r="76" spans="1:5" ht="43.5" x14ac:dyDescent="0.35">
      <c r="A76" s="413"/>
      <c r="B76" s="415"/>
      <c r="C76" s="253" t="s">
        <v>373</v>
      </c>
      <c r="D76" s="238"/>
      <c r="E76" s="258" t="s">
        <v>372</v>
      </c>
    </row>
    <row r="77" spans="1:5" ht="29" x14ac:dyDescent="0.35">
      <c r="A77" s="413"/>
      <c r="B77" s="415"/>
      <c r="C77" s="233" t="s">
        <v>374</v>
      </c>
      <c r="D77" s="238"/>
      <c r="E77" s="258" t="s">
        <v>372</v>
      </c>
    </row>
    <row r="78" spans="1:5" ht="15.75" customHeight="1" x14ac:dyDescent="0.35">
      <c r="A78" s="413"/>
      <c r="B78" s="416" t="s">
        <v>375</v>
      </c>
      <c r="C78" s="260" t="s">
        <v>376</v>
      </c>
      <c r="D78" s="238"/>
      <c r="E78" s="258" t="s">
        <v>238</v>
      </c>
    </row>
    <row r="79" spans="1:5" x14ac:dyDescent="0.35">
      <c r="A79" s="413"/>
      <c r="B79" s="416"/>
      <c r="C79" s="226" t="s">
        <v>377</v>
      </c>
      <c r="D79" s="238"/>
      <c r="E79" s="258" t="s">
        <v>238</v>
      </c>
    </row>
    <row r="80" spans="1:5" x14ac:dyDescent="0.35">
      <c r="A80" s="413"/>
      <c r="B80" s="416"/>
      <c r="C80" s="242" t="s">
        <v>378</v>
      </c>
      <c r="D80" s="238"/>
      <c r="E80" s="258" t="s">
        <v>238</v>
      </c>
    </row>
    <row r="81" spans="1:5" ht="29" x14ac:dyDescent="0.35">
      <c r="A81" s="413"/>
      <c r="B81" s="415" t="s">
        <v>379</v>
      </c>
      <c r="C81" s="232" t="s">
        <v>380</v>
      </c>
      <c r="D81" s="238" t="s">
        <v>381</v>
      </c>
      <c r="E81" s="258" t="s">
        <v>238</v>
      </c>
    </row>
    <row r="82" spans="1:5" ht="43.5" x14ac:dyDescent="0.35">
      <c r="A82" s="413"/>
      <c r="B82" s="415"/>
      <c r="C82" s="233" t="s">
        <v>382</v>
      </c>
      <c r="D82" s="238" t="s">
        <v>383</v>
      </c>
      <c r="E82" s="258" t="s">
        <v>238</v>
      </c>
    </row>
    <row r="83" spans="1:5" ht="43.5" x14ac:dyDescent="0.35">
      <c r="A83" s="413"/>
      <c r="B83" s="261" t="s">
        <v>384</v>
      </c>
      <c r="C83" s="233" t="s">
        <v>385</v>
      </c>
      <c r="D83" s="254" t="s">
        <v>308</v>
      </c>
      <c r="E83" s="258" t="s">
        <v>238</v>
      </c>
    </row>
    <row r="84" spans="1:5" ht="15.5" x14ac:dyDescent="0.35">
      <c r="A84" s="412" t="s">
        <v>386</v>
      </c>
      <c r="B84" s="237" t="s">
        <v>387</v>
      </c>
      <c r="C84" s="242" t="s">
        <v>388</v>
      </c>
      <c r="D84" s="254" t="s">
        <v>389</v>
      </c>
      <c r="E84" s="255" t="s">
        <v>390</v>
      </c>
    </row>
    <row r="85" spans="1:5" ht="29" x14ac:dyDescent="0.35">
      <c r="A85" s="413"/>
      <c r="B85" s="237" t="s">
        <v>391</v>
      </c>
      <c r="C85" s="240" t="s">
        <v>392</v>
      </c>
      <c r="D85" s="254" t="s">
        <v>393</v>
      </c>
      <c r="E85" s="255" t="s">
        <v>232</v>
      </c>
    </row>
  </sheetData>
  <mergeCells count="25">
    <mergeCell ref="A21:A36"/>
    <mergeCell ref="B21:B22"/>
    <mergeCell ref="B23:B26"/>
    <mergeCell ref="B28:B29"/>
    <mergeCell ref="B32:B34"/>
    <mergeCell ref="A3:A9"/>
    <mergeCell ref="B5:B6"/>
    <mergeCell ref="A10:A20"/>
    <mergeCell ref="B10:B13"/>
    <mergeCell ref="B18:B19"/>
    <mergeCell ref="A84:A85"/>
    <mergeCell ref="A37:A51"/>
    <mergeCell ref="B37:B40"/>
    <mergeCell ref="B41:B45"/>
    <mergeCell ref="B46:B47"/>
    <mergeCell ref="A52:A70"/>
    <mergeCell ref="B52:B57"/>
    <mergeCell ref="B58:B62"/>
    <mergeCell ref="B63:B64"/>
    <mergeCell ref="B69:B70"/>
    <mergeCell ref="A71:A83"/>
    <mergeCell ref="B71:B74"/>
    <mergeCell ref="B75:B77"/>
    <mergeCell ref="B78:B80"/>
    <mergeCell ref="B81:B82"/>
  </mergeCells>
  <conditionalFormatting sqref="E2">
    <cfRule type="containsText" dxfId="3" priority="1" operator="containsText" text="On-going">
      <formula>NOT(ISERROR(SEARCH("On-going",E2)))</formula>
    </cfRule>
    <cfRule type="containsText" dxfId="2" priority="2" operator="containsText" text="Cancelled">
      <formula>NOT(ISERROR(SEARCH("Cancelled",E2)))</formula>
    </cfRule>
    <cfRule type="containsText" dxfId="1" priority="3" operator="containsText" text="Pending">
      <formula>NOT(ISERROR(SEARCH("Pending",E2)))</formula>
    </cfRule>
    <cfRule type="containsText" dxfId="0" priority="4" operator="containsText" text="Finished">
      <formula>NOT(ISERROR(SEARCH("Finished",E2)))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NWC meeting 14.1.19</vt:lpstr>
      <vt:lpstr>Sheet2</vt:lpstr>
      <vt:lpstr>Rakhine</vt:lpstr>
      <vt:lpstr>Sheet1</vt:lpstr>
      <vt:lpstr>Rakhine APs</vt:lpstr>
      <vt:lpstr>'NWC meeting 14.1.19'!Print_Area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Administrator</cp:lastModifiedBy>
  <cp:lastPrinted>2019-02-05T04:27:21Z</cp:lastPrinted>
  <dcterms:created xsi:type="dcterms:W3CDTF">2012-10-28T13:25:13Z</dcterms:created>
  <dcterms:modified xsi:type="dcterms:W3CDTF">2019-02-11T10:36:07Z</dcterms:modified>
</cp:coreProperties>
</file>